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-120" yWindow="-120" windowWidth="20730" windowHeight="11760"/>
  </bookViews>
  <sheets>
    <sheet name="BP-Wniosek" sheetId="3" r:id="rId1"/>
    <sheet name="Arkusz1" sheetId="4" state="hidden" r:id="rId2"/>
  </sheets>
  <definedNames>
    <definedName name="BPR">Arkusz1!$D$7:$D$9</definedName>
    <definedName name="BRP">Arkusz1!$D$7:$D$9</definedName>
    <definedName name="GMINNA">Arkusz1!$D$11:$D$13</definedName>
    <definedName name="GP">Arkusz1!$G$11:$G$12</definedName>
    <definedName name="GPW">Arkusz1!$D$11:$D$13</definedName>
    <definedName name="GPWK">Arkusz1!$G$11:$G$14</definedName>
    <definedName name="GWP">Arkusz1!$D$11:$D$13</definedName>
    <definedName name="Klasa">Arkusz1!$D$16:$D$20</definedName>
    <definedName name="Kryterias">Arkusz1!$B$3:$B$13</definedName>
    <definedName name="Mijanka">Arkusz1!$D$23:$D$25</definedName>
    <definedName name="_xlnm.Print_Area" localSheetId="0">'BP-Wniosek'!$A$2:$AW$277</definedName>
    <definedName name="OLE_LINK1" localSheetId="0">'BP-Wniosek'!$A$25</definedName>
    <definedName name="Pobocze1">Arkusz1!$D$39:$D$43</definedName>
    <definedName name="PoboczeG">Arkusz1!$D$39:$D$44</definedName>
    <definedName name="PoboczeU">Arkusz1!$D$47:$D$48</definedName>
    <definedName name="POL">Arkusz1!$D$7:$E$9</definedName>
    <definedName name="POLA">Arkusz1!$D$11:$D$13</definedName>
    <definedName name="POLACZENIE">Arkusz1!$D$7:$E$9</definedName>
    <definedName name="PWK">Arkusz1!$E$11:$E$13</definedName>
    <definedName name="Ryzyko">Arkusz1!$B$17:$B$20</definedName>
    <definedName name="Szerokosc1">Arkusz1!$D$29:$D$36</definedName>
    <definedName name="Szerokość">Arkusz1!$D$28:$D$36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Arkusz1!$B$3:$B$13</definedName>
  </definedNames>
  <calcPr calcId="162913"/>
</workbook>
</file>

<file path=xl/calcChain.xml><?xml version="1.0" encoding="utf-8"?>
<calcChain xmlns="http://schemas.openxmlformats.org/spreadsheetml/2006/main">
  <c r="AO201" i="3" l="1"/>
  <c r="AO200" i="3"/>
  <c r="AO197" i="3"/>
  <c r="AO196" i="3"/>
  <c r="AO193" i="3"/>
  <c r="AO192" i="3"/>
  <c r="AN135" i="3"/>
  <c r="AM70" i="3" l="1"/>
  <c r="AM71" i="3"/>
  <c r="AM72" i="3"/>
  <c r="AM73" i="3"/>
  <c r="AM74" i="3"/>
  <c r="AM75" i="3"/>
  <c r="AM69" i="3"/>
  <c r="AM76" i="3" l="1"/>
  <c r="AW88" i="3"/>
  <c r="AW86" i="3" s="1"/>
  <c r="AV88" i="3"/>
  <c r="AV86" i="3" s="1"/>
  <c r="AS88" i="3"/>
  <c r="AS86" i="3" s="1"/>
  <c r="AP88" i="3"/>
  <c r="AP86" i="3" s="1"/>
  <c r="AM88" i="3"/>
  <c r="AM86" i="3" s="1"/>
  <c r="AJ88" i="3"/>
  <c r="AJ86" i="3" s="1"/>
  <c r="AE88" i="3"/>
  <c r="AE86" i="3" s="1"/>
  <c r="Z88" i="3"/>
  <c r="Z86" i="3" s="1"/>
  <c r="U88" i="3"/>
  <c r="AD76" i="3"/>
  <c r="U76" i="3"/>
  <c r="AO32" i="3"/>
  <c r="U86" i="3" l="1"/>
  <c r="P88" i="3" l="1"/>
  <c r="P86" i="3" s="1"/>
  <c r="AQ91" i="3" s="1"/>
  <c r="AO220" i="3"/>
  <c r="AO219" i="3"/>
  <c r="AO204" i="3"/>
  <c r="AO203" i="3"/>
  <c r="AK178" i="3"/>
  <c r="AK177" i="3"/>
  <c r="AK182" i="3"/>
  <c r="AK181" i="3"/>
  <c r="AK186" i="3"/>
  <c r="AK185" i="3"/>
  <c r="AO163" i="3"/>
  <c r="AO164" i="3"/>
  <c r="AO165" i="3"/>
  <c r="AO162" i="3"/>
  <c r="AO155" i="3"/>
  <c r="AO156" i="3"/>
  <c r="AO157" i="3"/>
  <c r="AO154" i="3"/>
  <c r="AO147" i="3"/>
  <c r="AO148" i="3"/>
  <c r="AO149" i="3"/>
  <c r="AO146" i="3"/>
  <c r="AO188" i="3" l="1"/>
  <c r="AO173" i="3"/>
  <c r="AO171" i="3"/>
  <c r="AO170" i="3"/>
  <c r="AO172" i="3"/>
  <c r="AO221" i="3"/>
  <c r="U77" i="3"/>
  <c r="AO168" i="3" l="1"/>
</calcChain>
</file>

<file path=xl/sharedStrings.xml><?xml version="1.0" encoding="utf-8"?>
<sst xmlns="http://schemas.openxmlformats.org/spreadsheetml/2006/main" count="781" uniqueCount="254">
  <si>
    <t>RUCH PIESZYCH</t>
  </si>
  <si>
    <t>CHODNIKI</t>
  </si>
  <si>
    <t>POBOCZA</t>
  </si>
  <si>
    <t>w tym:</t>
  </si>
  <si>
    <t>JEZDNIE</t>
  </si>
  <si>
    <t>RUCH ROWERÓW</t>
  </si>
  <si>
    <t>ODWODNIENIE</t>
  </si>
  <si>
    <t>z czego:</t>
  </si>
  <si>
    <t>strona lewa</t>
  </si>
  <si>
    <t>strona prawa</t>
  </si>
  <si>
    <t>Odcinek nr 1</t>
  </si>
  <si>
    <t>Odcinek nr 2</t>
  </si>
  <si>
    <t>Odcinek nr 3</t>
  </si>
  <si>
    <t>Łącznie</t>
  </si>
  <si>
    <t>DANE PODSTAWOWE</t>
  </si>
  <si>
    <t>przekrój</t>
  </si>
  <si>
    <t>szerokość pasa ruchu</t>
  </si>
  <si>
    <t>Długość chodnika [m]</t>
  </si>
  <si>
    <t>łącznie</t>
  </si>
  <si>
    <t>PIECZĘĆ WPŁYWU DO URZĘDU WOJEWÓDZKIEGO</t>
  </si>
  <si>
    <t>3. LOKALIZACJA DROGI</t>
  </si>
  <si>
    <t>POWIAT</t>
  </si>
  <si>
    <t>GMINA</t>
  </si>
  <si>
    <t>MIEJSCOWOŚĆ</t>
  </si>
  <si>
    <t>4. KATEGORIA I NUMER DROGI</t>
  </si>
  <si>
    <t>5. NAZWA ZADANIA</t>
  </si>
  <si>
    <t>PRZEBUDOWA</t>
  </si>
  <si>
    <t>Lp.</t>
  </si>
  <si>
    <t>12. CHARAKTERYSTYKA ZADANIA WEDŁUG KRYTERIÓW OCENY MERYTORYCZNEJ</t>
  </si>
  <si>
    <t>Imię i nazwisko</t>
  </si>
  <si>
    <t>nr telefonu</t>
  </si>
  <si>
    <t>nr faxu</t>
  </si>
  <si>
    <t>e-mail</t>
  </si>
  <si>
    <t xml:space="preserve">Wnioskodawca oświadcza, że: </t>
  </si>
  <si>
    <t>Długość odcinka odwadnianego za pomocą rowu/rowów [m]</t>
  </si>
  <si>
    <t>Długość odcinka odwadnianego za pomocą innych rodzajów odwodnienia [m]</t>
  </si>
  <si>
    <t>BUDOWA</t>
  </si>
  <si>
    <t>CAŁKOWITY KOSZT REALIZACJI ZADANIA</t>
  </si>
  <si>
    <t>Kryterium 1 - Poprawa stanu bezpieczeństwa ruchu drogowego</t>
  </si>
  <si>
    <t xml:space="preserve">Długość poboczy </t>
  </si>
  <si>
    <t xml:space="preserve">Długość odcinków odwadnianych za pomocą rowu/rowów w łącznej długości odcinków </t>
  </si>
  <si>
    <t>7. DŁUGOŚĆ ODCINKÓW DRÓG OBJĘTYCH ZADANIEM, WG RODZAJU ROBÓT BUDOWLANYCH [m]</t>
  </si>
  <si>
    <t>PLANOWANE ROBOTY BUDOWALNE</t>
  </si>
  <si>
    <t>TAK</t>
  </si>
  <si>
    <t>NIE</t>
  </si>
  <si>
    <t>GMINNA</t>
  </si>
  <si>
    <t>POWIATOWA</t>
  </si>
  <si>
    <t>WOJEWÓDZKA</t>
  </si>
  <si>
    <t>REMONT</t>
  </si>
  <si>
    <t xml:space="preserve">Bezpośrednia łączność z drogą wyższej kategorii </t>
  </si>
  <si>
    <t xml:space="preserve">Bezpośrednia łączność z drogą tej samej bądź niższej kategorii </t>
  </si>
  <si>
    <t xml:space="preserve">Łącznie </t>
  </si>
  <si>
    <t xml:space="preserve">Długość odcinków odwadnianych za pomocą innych rodzajów odwodnienia </t>
  </si>
  <si>
    <t>Kryterium 4 - Zwiększenie dostępności transportowej jednostek administracyjnych</t>
  </si>
  <si>
    <t>Kryterium 5 - Poprawa dostępności terenów inwestycyjnych</t>
  </si>
  <si>
    <r>
      <t xml:space="preserve">usytuowanych przy jezdni, jeżeli ich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2,0 m</t>
    </r>
  </si>
  <si>
    <r>
      <t xml:space="preserve">usytuowanych przy jezdni, jeżeli ich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2,0 m</t>
    </r>
  </si>
  <si>
    <r>
      <t xml:space="preserve">odsuniętych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ich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1,5 m</t>
    </r>
  </si>
  <si>
    <r>
      <t xml:space="preserve">odsuniętych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ich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1,5 m</t>
    </r>
  </si>
  <si>
    <r>
      <t xml:space="preserve">usytuowanego przy jezdni, jeżeli jego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2,0 m [m]</t>
    </r>
  </si>
  <si>
    <r>
      <t xml:space="preserve">usytuowanego przy jezdni, jeżeli jego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2,0 m [m]</t>
    </r>
  </si>
  <si>
    <r>
      <t xml:space="preserve">odsuniętego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jego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1,5 m [m]</t>
    </r>
  </si>
  <si>
    <r>
      <t xml:space="preserve">odsuniętego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jego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1,5 m [m]</t>
    </r>
  </si>
  <si>
    <t>ZADANIE WIELOLETNIE</t>
  </si>
  <si>
    <t>STAN PO REALIZACJI</t>
  </si>
  <si>
    <t>Słownie kwota dofinansowania</t>
  </si>
  <si>
    <t>Słownie kwota wkładu własnego</t>
  </si>
  <si>
    <t>8. KOSZT KWALIFIKOWALNY REALIZACJI ZADANIA [brutto, zł]</t>
  </si>
  <si>
    <t>Wnioskowana kwota dofinansowania [zł]</t>
  </si>
  <si>
    <t>PIECZĘĆ WPŁYWU DO WYDZIAŁU</t>
  </si>
  <si>
    <t>KOSZT NIEKWALIFIKOWALNY</t>
  </si>
  <si>
    <t>KOSZT KWALIFIKOWALNY</t>
  </si>
  <si>
    <t>podpis i pieczątka skarbnika/głównego księgowego/osoby upoważnionej</t>
  </si>
  <si>
    <t>ROZBUDOWA/ ODBUDOWA</t>
  </si>
  <si>
    <t>Deklarowana kwota środków własnych [zł]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</si>
  <si>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</si>
  <si>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</si>
  <si>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2) zapewnione zostanie zabezpieczenie wkładu własnego kosztów realizacji zadania,</t>
  </si>
  <si>
    <t>Zadanie obejmuje budowę oświetlenia przejścia dla pieszych lub przejazdu dla rowerzystów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</si>
  <si>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</si>
  <si>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</si>
  <si>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</si>
  <si>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</si>
  <si>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</si>
  <si>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</si>
  <si>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</si>
  <si>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</si>
  <si>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</si>
  <si>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>Długość odcinka odwadnianego za pomocą kanalizacji [m]</t>
  </si>
  <si>
    <t xml:space="preserve">Kryterium 2 - Zapewnienie spójności sieci dróg publicznych </t>
  </si>
  <si>
    <t>WNIOSKOWANA KWOTA DOFINANSOWANIA</t>
  </si>
  <si>
    <t>HARMONOGRAM FINANSOWY REALIZACJI ZADANIA (w podziale na lata)</t>
  </si>
  <si>
    <t>11. HARMONOGRAM RZECZOWO-FINANSOWY REALIZACJI ZADANIA (w podziale na elementy zakresu rzeczowego)</t>
  </si>
  <si>
    <t xml:space="preserve">f) kopia zgody na odstępstwo od przepisów techniczno-budowlanych,             </t>
  </si>
  <si>
    <t xml:space="preserve">d) oświadczenie wnioskodawcy o braku sprzeciwu organu administracji architektoniczno-budowlanej wobec zgłoszenia inwestora, </t>
  </si>
  <si>
    <t xml:space="preserve">b) kopia decyzji o zezwoleniu na realizację inwestycji drogowej, </t>
  </si>
  <si>
    <t xml:space="preserve">a) kopia decyzji o pozwoleniu na budowę, </t>
  </si>
  <si>
    <t>13. ZAŁĄCZNIKI DO WNIOSKU</t>
  </si>
  <si>
    <t>15. OŚWIADCZENIE WNIOSKODAWCY</t>
  </si>
  <si>
    <t>NUMER EWIDENCYJNY WNIOSKU</t>
  </si>
  <si>
    <t>1. NAZWA ZARZĄDCY DROGI</t>
  </si>
  <si>
    <t>2. PIECZĘĆ JEDNOSTKI SAMORZĄDU TERYTORIALNEGO</t>
  </si>
  <si>
    <t>6. CZAS REALIZACJI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(mm.rrrr - mm.rrrr)</t>
  </si>
  <si>
    <t xml:space="preserve">9. CHARAKTERYSTYKA ZADANIA </t>
  </si>
  <si>
    <t>KOSZT REALIZACJI ZADANIA</t>
  </si>
  <si>
    <t>KOSZT REALIZACJI (w podziale na lata)</t>
  </si>
  <si>
    <t>ŹRÓDŁA FINANSOWANIA</t>
  </si>
  <si>
    <t>DEKLAROWANA KWOTA ŚRODKÓW WŁASNYCH, w tym:</t>
  </si>
  <si>
    <t>KWOTA ŚRODKÓW WŁASNYCH</t>
  </si>
  <si>
    <t>KWOTA ŚRODKÓW PARTNERA ZADANIA :</t>
  </si>
  <si>
    <t>Gmina XYZ</t>
  </si>
  <si>
    <t>….</t>
  </si>
  <si>
    <t>kategoria drogi</t>
  </si>
  <si>
    <t>klasa drogi</t>
  </si>
  <si>
    <t>długość drogi (m)</t>
  </si>
  <si>
    <t>szerokość</t>
  </si>
  <si>
    <t xml:space="preserve">14. OSOBY DO KONTAKTU </t>
  </si>
  <si>
    <t>TN</t>
  </si>
  <si>
    <t>BPR</t>
  </si>
  <si>
    <t>GPW</t>
  </si>
  <si>
    <t xml:space="preserve">BUDOWA </t>
  </si>
  <si>
    <t>GP</t>
  </si>
  <si>
    <t>Klasa</t>
  </si>
  <si>
    <t>G</t>
  </si>
  <si>
    <t>Z</t>
  </si>
  <si>
    <t>L</t>
  </si>
  <si>
    <t>D</t>
  </si>
  <si>
    <t xml:space="preserve">rodzaj robót </t>
  </si>
  <si>
    <t>Mijanka</t>
  </si>
  <si>
    <t xml:space="preserve">1 × 2 (i więcej) </t>
  </si>
  <si>
    <t>2 × 2 (i więcej)</t>
  </si>
  <si>
    <t>1 × 1 (z mijankami)</t>
  </si>
  <si>
    <t>2,50 m</t>
  </si>
  <si>
    <t>2,75 m</t>
  </si>
  <si>
    <t>3,00 m</t>
  </si>
  <si>
    <t>3,25 m</t>
  </si>
  <si>
    <t>3,50 m</t>
  </si>
  <si>
    <t>&gt; 3,50 m</t>
  </si>
  <si>
    <t>zgoda na odstępstwo</t>
  </si>
  <si>
    <t>Łączna długość chodników odcinków drogi [m]</t>
  </si>
  <si>
    <t>≥ 1,50 m</t>
  </si>
  <si>
    <t>≥ 1,25 m</t>
  </si>
  <si>
    <t>≥ 1,00 m</t>
  </si>
  <si>
    <t>≥ 0,75 m</t>
  </si>
  <si>
    <t>PoboczeG</t>
  </si>
  <si>
    <r>
      <rPr>
        <sz val="11"/>
        <color theme="1"/>
        <rFont val="Calibri"/>
        <family val="2"/>
        <charset val="238"/>
      </rPr>
      <t>≤</t>
    </r>
    <r>
      <rPr>
        <sz val="12.65"/>
        <color theme="1"/>
        <rFont val="Czcionka tekstu podstawowego"/>
        <family val="2"/>
        <charset val="238"/>
      </rPr>
      <t xml:space="preserve"> 1,50 m</t>
    </r>
  </si>
  <si>
    <t>PoboczeU</t>
  </si>
  <si>
    <t>Poza jezdnią (ścieżka rowerowa) - długość [m]</t>
  </si>
  <si>
    <t>Długość pasów ruchu dla rowerów (ścieżka rowerowa) [m]</t>
  </si>
  <si>
    <t>Po ogólnodostępnym pasie ruchu - długość [m]</t>
  </si>
  <si>
    <t xml:space="preserve">g) mapa/y poglądowa/e z zaznaczonymi elementami mającymi wpływ na ocenę merytoryczną wniosku, </t>
  </si>
  <si>
    <t>… szt.</t>
  </si>
  <si>
    <t>16. PODPISY I PIECZĄTKI WNIOSKODAWCY ZADANIA</t>
  </si>
  <si>
    <t>Kryterium 3 - Podnoszenie standardów technicznych dróg powiatowych i dróg gminnych oraz zachowanie jednorodności sieci dróg powiatowych i dróg gminnych pod względem spełniania tych standardów</t>
  </si>
  <si>
    <t>Znaczenie danej drogi dla poprawy połączeń z innymi drogami publicznymi tej samej, niższej bądź wyższej kategorii</t>
  </si>
  <si>
    <t>Inwestycja/e zrealizowana/e w ciągu drogi objętej wnioskiem</t>
  </si>
  <si>
    <t>Inwestycja/e w trakcie realizacji w ciągu drogi objętej wnioskiem</t>
  </si>
  <si>
    <t>Ryzyko</t>
  </si>
  <si>
    <t>Rozwiązania poprawiające stan bezpieczeństwa ruchu drogowego, w tym dotyczące oświetlenia przejść dla pieszych oraz zarządzania prędkością na drogach samorządowych.</t>
  </si>
  <si>
    <t xml:space="preserve">Klasyfikacja ryzyk wypadków drogowych. </t>
  </si>
  <si>
    <r>
      <t xml:space="preserve">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</si>
  <si>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</si>
  <si>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</t>
    </r>
  </si>
  <si>
    <r>
      <rPr>
        <b/>
        <sz val="11"/>
        <color theme="1"/>
        <rFont val="Czcionka tekstu podstawowego"/>
        <charset val="238"/>
      </rPr>
      <t>( 1 )</t>
    </r>
    <r>
      <rPr>
        <sz val="11"/>
        <color theme="1"/>
        <rFont val="Czcionka tekstu podstawowego"/>
        <family val="2"/>
        <charset val="238"/>
      </rPr>
      <t xml:space="preserve"> Obszar o </t>
    </r>
    <r>
      <rPr>
        <u/>
        <sz val="11"/>
        <color theme="1"/>
        <rFont val="Czcionka tekstu podstawowego"/>
        <charset val="238"/>
      </rPr>
      <t>bardzo dużym</t>
    </r>
    <r>
      <rPr>
        <sz val="11"/>
        <color theme="1"/>
        <rFont val="Czcionka tekstu podstawowego"/>
        <family val="2"/>
        <charset val="238"/>
      </rPr>
      <t xml:space="preserve"> poziomie ryzyka zagrożeń wypadkami drogowymi, z uwzględnieniem wszystkich wypadków, liczby ofiar śmiertelnych i ciężko rannych </t>
    </r>
  </si>
  <si>
    <t>Poprawa dostępności transportowej do nieruchomości, na których prowadzone są inwestycje, w szczególności mieszkaniowe, realizowane w oparciu o przyjęte rządowe programy społeczno-gospodarcze</t>
  </si>
  <si>
    <t xml:space="preserve">3) wkład własny obejmie wyłącznie środki niepochodzące z budżetu państwa ani budżetu Unii Europejskiej,           </t>
  </si>
  <si>
    <t>Kategoria drogi</t>
  </si>
  <si>
    <t>Numer drogi</t>
  </si>
  <si>
    <t>Nr odcinka</t>
  </si>
  <si>
    <t>1.</t>
  </si>
  <si>
    <t>2.</t>
  </si>
  <si>
    <t>3.</t>
  </si>
  <si>
    <t xml:space="preserve">Km (od - do) </t>
  </si>
  <si>
    <t>Długość [m]</t>
  </si>
  <si>
    <t xml:space="preserve">Km [od - do] </t>
  </si>
  <si>
    <t>STAN ISTNIEJĄCY</t>
  </si>
  <si>
    <t xml:space="preserve">Oznakowanie pionowe (tak/nie) </t>
  </si>
  <si>
    <t xml:space="preserve">Oznakowanie poziome (tak/nie) </t>
  </si>
  <si>
    <t>ND</t>
  </si>
  <si>
    <t>KWOTA</t>
  </si>
  <si>
    <t>4.</t>
  </si>
  <si>
    <t>5.</t>
  </si>
  <si>
    <t>6.</t>
  </si>
  <si>
    <t>7.</t>
  </si>
  <si>
    <t>8.</t>
  </si>
  <si>
    <t>9.</t>
  </si>
  <si>
    <t>10.</t>
  </si>
  <si>
    <t>11.</t>
  </si>
  <si>
    <t>Zadanie obejmuje budowę chodnika lub ciągu pieszo–rowerowego na długości obejmującej co najmniej 50% długości inwestycji</t>
  </si>
  <si>
    <t>Zadanie obejmuje budowę oświetlenia odcinka drogi na długości obejmującej co najmniej 50% długości inwestycji</t>
  </si>
  <si>
    <t>Zadanie obejmuje budowę dedykowanego oświetlenia przejścia dla pieszych lub przejazdu dla rowerzystów</t>
  </si>
  <si>
    <t>Zadanie obejmuje budowę wyspy dzielącej na jezdni, wraz z odgięciem toru jazdy</t>
  </si>
  <si>
    <t>Zadanie obejmuje budowę zatoki lub zatok autobusowych</t>
  </si>
  <si>
    <t>TAK/NIE</t>
  </si>
  <si>
    <r>
      <t xml:space="preserve">strona lewa </t>
    </r>
    <r>
      <rPr>
        <sz val="11"/>
        <rFont val="Czcionka tekstu podstawowego"/>
        <charset val="238"/>
      </rPr>
      <t>[długość]</t>
    </r>
  </si>
  <si>
    <r>
      <t xml:space="preserve">strona prawa </t>
    </r>
    <r>
      <rPr>
        <sz val="11"/>
        <rFont val="Czcionka tekstu podstawowego"/>
        <charset val="238"/>
      </rPr>
      <t>[długość]</t>
    </r>
  </si>
  <si>
    <t>Utwardzone pobocze [m]</t>
  </si>
  <si>
    <t>Gruntowe pobocza  [m]</t>
  </si>
  <si>
    <t>Dostęp bezpośredni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</si>
  <si>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>Dostęp bezpośredni z drogi objętej wnioskiem do zakładów przemysłowych, podmiotów prowadzących działalność usługową, handlową, gastronomiczną, turystyczną, gospodarstw agroturystycznych oraz atrakcji turystycznych, itp.</t>
  </si>
  <si>
    <t xml:space="preserve">c) kopia zgłoszenia organowi administracji architektoniczno-budowlanej wykonywania robót budowlanych, </t>
  </si>
  <si>
    <t>e) kopia zaświadczenia organu administracji architektoniczno-budowlanej o nie wniesieniu sprzeciwu,</t>
  </si>
  <si>
    <t xml:space="preserve">WNIOSEK O DOFINANSOWANIE                                                                                                                                                                        zadania w zakresie budowy lub przebudowy drogi powiatowej lub gminnej w ramach Funduszu Dróg Samorządowych                                                                                (BP-WNIOSEK) </t>
  </si>
  <si>
    <t>Łączna długość odcinków objętych zadaniem [m]</t>
  </si>
  <si>
    <t>I</t>
  </si>
  <si>
    <t>II</t>
  </si>
  <si>
    <t>III</t>
  </si>
  <si>
    <t>Kwota</t>
  </si>
  <si>
    <t>Miesiąc / rok</t>
  </si>
  <si>
    <t>TERMIN i KWOTA WPŁAT DLA WYKONAWCY ZADANIA</t>
  </si>
  <si>
    <t>Droga (długość - m)</t>
  </si>
  <si>
    <t>Jezdnia (długość - m) (szerokość - m)</t>
  </si>
  <si>
    <t>Pobocze  (długość - m) (szerokość - m)</t>
  </si>
  <si>
    <t>Chodnik (długość - m) (szerokość - m)</t>
  </si>
  <si>
    <t>Ścieżka rowerowa  (długość - m) (szerokość - m)</t>
  </si>
  <si>
    <t>Chodnik  (długość - m) (szerokość - m)</t>
  </si>
  <si>
    <t>Pobocze (długość - m) (szerokość - m)</t>
  </si>
  <si>
    <t>KRAJOWA</t>
  </si>
  <si>
    <t>PWK</t>
  </si>
  <si>
    <t>numer drogi</t>
  </si>
  <si>
    <t>m) .............................</t>
  </si>
  <si>
    <t>Odwodnienie (długość - m)</t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</si>
  <si>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</si>
  <si>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1</t>
    </r>
  </si>
  <si>
    <t>2,25 m</t>
  </si>
  <si>
    <t>Szerokosc1</t>
  </si>
  <si>
    <t>zgoda na odstępstwo od warunków techniczno-budowlanych</t>
  </si>
  <si>
    <r>
      <t xml:space="preserve">strona lewa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>[długość]</t>
    </r>
  </si>
  <si>
    <r>
      <t xml:space="preserve">strona prawa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>[długość]</t>
    </r>
  </si>
  <si>
    <t xml:space="preserve">h) kopia zatwierdzonego projektu stałej organizacji ruchu z zaznaczoną lokalizacją odcinków objętych wnioskiem,           </t>
  </si>
  <si>
    <t xml:space="preserve">j) kopia dokumentu potwierdzającego spełnienie Kryterium nr 2 (Kontynuacja zadania),      </t>
  </si>
  <si>
    <t>k) kopia porozumienia pomiędzy zarządcami dróg zawartego w oparciu o art. 19 ust. 4 ustawy o drogach publicznych,</t>
  </si>
  <si>
    <t xml:space="preserve">l) kosztorys inwestorski wraz z tabelą elementów scalonych,       </t>
  </si>
  <si>
    <t xml:space="preserve">4) dane i informacje zawarte we wniosku są prawidłowe,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</si>
  <si>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ruchu;                                                                                                                                                                                              </t>
  </si>
  <si>
    <t xml:space="preserve">1) zadanie obejmuje wyłącznie drogę publiczną, dla której pełni rolę ustawowego zarządcy (w dniu składania wniosku) i która została zaliczone do kategorii dróg powiatowych lub gminnych lub w wyniku realizacji zadania objętego wnioskiem do takiej kategorii zostanie zaliczona,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</si>
  <si>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</si>
  <si>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</si>
  <si>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>Skrzyżowania (szt.)</t>
  </si>
  <si>
    <t>Drogowy obiekt inżynierski (szt.)</t>
  </si>
  <si>
    <t>Proszę podać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kilometraż, w którym zastosowano rozwiązanie</t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</si>
  <si>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</si>
  <si>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</si>
  <si>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</si>
  <si>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</si>
  <si>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</si>
  <si>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Nr drogi, z którą droga objęta zadaniem się łączy</t>
  </si>
  <si>
    <t>Tak /Nie</t>
  </si>
  <si>
    <t>Rodzaj robót</t>
  </si>
  <si>
    <t xml:space="preserve">Załącznik nr 4 </t>
  </si>
  <si>
    <t>Całkowity koszt kwalifikowalny realizacji zadania [zł]</t>
  </si>
  <si>
    <t>Procentowy udział dofinansowania w całkowitym koszcie kwalifikowalnym realizacji zadania [%]</t>
  </si>
  <si>
    <r>
      <rPr>
        <b/>
        <sz val="11"/>
        <rFont val="Czcionka tekstu podstawowego"/>
        <charset val="238"/>
      </rPr>
      <t xml:space="preserve">10.  INFORMACJA O DOPEŁNIENIU WYMOGÓW, JAKIE W ZWIĄZKU Z PLANOWANĄ REALIZACJĄ ZADANIA WYNIKAJĄ Z OBOWIĄZUJĄCYCH PRZEPISÓW PRAWA </t>
    </r>
    <r>
      <rPr>
        <sz val="11"/>
        <rFont val="Czcionka tekstu podstawowego"/>
        <charset val="238"/>
      </rPr>
      <t>(szczegółowe informacje o aktualnym zgłoszeniu, pozwoleniu na budowę lub zezwoleniu na realizację inwestycji drogowej, a także zatwierdzonym projekcie stałej organizacji ruchu. Jeżeli z daty wydania zgłoszenia, pozwolenia na budowę lub zezwolenia na realizację inwestycji drogowej wynika, że wygasa ono przed planowanym terminem rozpoczęcia inwestycji, do wniosku należy dodatkowo dołączyć dokument potwierdzający jego aktualność.)</t>
    </r>
  </si>
  <si>
    <t>i) projekt zagospodarowania terenu z charkaterystycznym przekrojem poprzecznym pasa drogowego w liniach rozgraniczających z wykazaniem wszystkich elementów drogi,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</si>
</sst>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0\-000"/>
    <numFmt numFmtId="166" formatCode="#,##0.00\ _z_ł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2.65"/>
      <color theme="1"/>
      <name val="Czcionka tekstu podstawowego"/>
      <family val="2"/>
      <charset val="238"/>
    </font>
    <font>
      <sz val="9"/>
      <name val="Czcionka tekstu podstawowego"/>
      <charset val="238"/>
    </font>
    <font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name val="Czcionka tekstu podstawowego"/>
      <charset val="238"/>
    </font>
    <font>
      <strike/>
      <sz val="10"/>
      <name val="Arial"/>
      <family val="2"/>
      <charset val="238"/>
    </font>
    <font>
      <vertAlign val="superscript"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</cellStyleXfs>
  <cellXfs count="55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6" borderId="3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0" fillId="0" borderId="1" xfId="0" applyBorder="1"/>
    <xf numFmtId="0" fontId="12" fillId="0" borderId="6" xfId="0" applyFont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4" fontId="2" fillId="8" borderId="3" xfId="0" applyNumberFormat="1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 wrapText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5" xfId="0" applyFont="1" applyBorder="1" applyAlignment="1" applyProtection="1">
      <alignment wrapText="1"/>
      <protection hidden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0" borderId="1" xfId="0" applyFont="1" applyBorder="1"/>
    <xf numFmtId="0" fontId="9" fillId="6" borderId="14" xfId="0" applyFont="1" applyFill="1" applyBorder="1" applyAlignment="1" applyProtection="1">
      <alignment wrapText="1"/>
      <protection hidden="1"/>
    </xf>
    <xf numFmtId="0" fontId="9" fillId="6" borderId="0" xfId="0" applyFont="1" applyFill="1" applyAlignment="1" applyProtection="1">
      <alignment wrapText="1"/>
      <protection hidden="1"/>
    </xf>
    <xf numFmtId="0" fontId="9" fillId="6" borderId="15" xfId="0" applyFont="1" applyFill="1" applyBorder="1" applyAlignment="1" applyProtection="1">
      <alignment wrapText="1"/>
      <protection hidden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8" fillId="0" borderId="1" xfId="0" applyFont="1" applyBorder="1" applyProtection="1">
      <protection locked="0"/>
    </xf>
    <xf numFmtId="0" fontId="12" fillId="0" borderId="1" xfId="0" applyFont="1" applyBorder="1" applyAlignment="1">
      <alignment vertical="center" wrapText="1"/>
    </xf>
    <xf numFmtId="3" fontId="3" fillId="6" borderId="0" xfId="0" applyNumberFormat="1" applyFont="1" applyFill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3" fontId="3" fillId="6" borderId="6" xfId="0" applyNumberFormat="1" applyFont="1" applyFill="1" applyBorder="1" applyAlignment="1">
      <alignment vertical="center"/>
    </xf>
    <xf numFmtId="3" fontId="3" fillId="6" borderId="5" xfId="0" applyNumberFormat="1" applyFont="1" applyFill="1" applyBorder="1" applyAlignment="1">
      <alignment vertical="center"/>
    </xf>
    <xf numFmtId="3" fontId="3" fillId="6" borderId="7" xfId="0" applyNumberFormat="1" applyFont="1" applyFill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6" borderId="15" xfId="0" applyNumberFormat="1" applyFont="1" applyFill="1" applyBorder="1" applyAlignment="1">
      <alignment vertical="center"/>
    </xf>
    <xf numFmtId="3" fontId="3" fillId="6" borderId="8" xfId="0" applyNumberFormat="1" applyFont="1" applyFill="1" applyBorder="1" applyAlignment="1">
      <alignment vertical="center"/>
    </xf>
    <xf numFmtId="3" fontId="3" fillId="6" borderId="10" xfId="0" applyNumberFormat="1" applyFont="1" applyFill="1" applyBorder="1" applyAlignment="1">
      <alignment vertical="center"/>
    </xf>
    <xf numFmtId="166" fontId="15" fillId="0" borderId="1" xfId="0" applyNumberFormat="1" applyFont="1" applyBorder="1" applyAlignment="1">
      <alignment vertical="center"/>
    </xf>
    <xf numFmtId="166" fontId="12" fillId="0" borderId="33" xfId="0" applyNumberFormat="1" applyFont="1" applyBorder="1" applyAlignment="1">
      <alignment horizontal="right" vertical="center"/>
    </xf>
    <xf numFmtId="166" fontId="12" fillId="0" borderId="43" xfId="0" applyNumberFormat="1" applyFont="1" applyBorder="1" applyAlignment="1">
      <alignment horizontal="right" vertical="center"/>
    </xf>
    <xf numFmtId="166" fontId="12" fillId="0" borderId="34" xfId="0" applyNumberFormat="1" applyFont="1" applyBorder="1" applyAlignment="1">
      <alignment horizontal="right" vertical="center"/>
    </xf>
    <xf numFmtId="166" fontId="3" fillId="0" borderId="24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16" xfId="0" applyNumberFormat="1" applyFont="1" applyBorder="1" applyAlignment="1">
      <alignment horizontal="right" vertical="center"/>
    </xf>
    <xf numFmtId="166" fontId="4" fillId="6" borderId="1" xfId="0" applyNumberFormat="1" applyFont="1" applyFill="1" applyBorder="1" applyAlignment="1">
      <alignment horizontal="right" vertical="center"/>
    </xf>
    <xf numFmtId="166" fontId="4" fillId="6" borderId="38" xfId="0" applyNumberFormat="1" applyFont="1" applyFill="1" applyBorder="1" applyAlignment="1">
      <alignment horizontal="right" vertical="center"/>
    </xf>
    <xf numFmtId="166" fontId="4" fillId="6" borderId="26" xfId="0" applyNumberFormat="1" applyFont="1" applyFill="1" applyBorder="1" applyAlignment="1">
      <alignment horizontal="right" vertical="center"/>
    </xf>
    <xf numFmtId="166" fontId="4" fillId="6" borderId="39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justify" vertical="center" wrapText="1"/>
    </xf>
    <xf numFmtId="0" fontId="19" fillId="0" borderId="44" xfId="0" applyFont="1" applyBorder="1" applyAlignment="1">
      <alignment horizontal="justify" vertical="center" wrapText="1"/>
    </xf>
    <xf numFmtId="0" fontId="30" fillId="10" borderId="18" xfId="0" applyFont="1" applyFill="1" applyBorder="1" applyAlignment="1">
      <alignment wrapText="1"/>
    </xf>
    <xf numFmtId="0" fontId="30" fillId="10" borderId="17" xfId="0" applyFont="1" applyFill="1" applyBorder="1" applyAlignment="1">
      <alignment wrapText="1"/>
    </xf>
    <xf numFmtId="0" fontId="5" fillId="8" borderId="2" xfId="0" applyFont="1" applyFill="1" applyBorder="1" applyAlignment="1">
      <alignment horizontal="justify" vertical="center" wrapText="1"/>
    </xf>
    <xf numFmtId="0" fontId="5" fillId="8" borderId="3" xfId="0" applyFont="1" applyFill="1" applyBorder="1" applyAlignment="1">
      <alignment horizontal="justify" vertical="center" wrapText="1"/>
    </xf>
    <xf numFmtId="0" fontId="9" fillId="0" borderId="1" xfId="0" applyFont="1" applyBorder="1" applyAlignment="1" applyProtection="1">
      <alignment wrapText="1"/>
      <protection hidden="1"/>
    </xf>
    <xf numFmtId="0" fontId="0" fillId="0" borderId="0" xfId="0" applyFill="1" applyBorder="1"/>
    <xf numFmtId="0" fontId="0" fillId="0" borderId="1" xfId="0" applyFill="1" applyBorder="1"/>
    <xf numFmtId="3" fontId="3" fillId="6" borderId="3" xfId="0" applyNumberFormat="1" applyFont="1" applyFill="1" applyBorder="1" applyAlignment="1">
      <alignment horizontal="right" vertical="center" wrapText="1"/>
    </xf>
    <xf numFmtId="3" fontId="3" fillId="6" borderId="4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wrapText="1"/>
      <protection hidden="1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6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8" borderId="2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" fontId="2" fillId="8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29" fillId="6" borderId="2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>
      <alignment horizontal="right" vertical="center"/>
    </xf>
    <xf numFmtId="166" fontId="15" fillId="0" borderId="1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66" fontId="3" fillId="0" borderId="24" xfId="0" applyNumberFormat="1" applyFont="1" applyBorder="1" applyAlignment="1">
      <alignment horizontal="right" vertical="center"/>
    </xf>
    <xf numFmtId="166" fontId="15" fillId="0" borderId="33" xfId="0" applyNumberFormat="1" applyFont="1" applyBorder="1" applyAlignment="1">
      <alignment horizontal="right" vertical="center"/>
    </xf>
    <xf numFmtId="166" fontId="4" fillId="6" borderId="1" xfId="0" applyNumberFormat="1" applyFont="1" applyFill="1" applyBorder="1" applyAlignment="1">
      <alignment horizontal="right" vertical="center"/>
    </xf>
    <xf numFmtId="0" fontId="2" fillId="6" borderId="26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/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2" fillId="6" borderId="2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13" fillId="6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4" fontId="4" fillId="0" borderId="16" xfId="0" applyNumberFormat="1" applyFont="1" applyBorder="1" applyAlignment="1">
      <alignment horizontal="left" vertical="center"/>
    </xf>
    <xf numFmtId="4" fontId="12" fillId="0" borderId="16" xfId="0" applyNumberFormat="1" applyFont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4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 applyProtection="1">
      <alignment horizontal="right" vertical="center" wrapText="1"/>
      <protection locked="0"/>
    </xf>
    <xf numFmtId="3" fontId="3" fillId="0" borderId="3" xfId="0" applyNumberFormat="1" applyFont="1" applyBorder="1" applyAlignment="1" applyProtection="1">
      <alignment horizontal="right" vertical="center" wrapText="1"/>
      <protection locked="0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1" fontId="2" fillId="6" borderId="2" xfId="0" applyNumberFormat="1" applyFont="1" applyFill="1" applyBorder="1" applyAlignment="1">
      <alignment horizontal="right" vertical="center" wrapText="1"/>
    </xf>
    <xf numFmtId="1" fontId="2" fillId="6" borderId="3" xfId="0" applyNumberFormat="1" applyFont="1" applyFill="1" applyBorder="1" applyAlignment="1">
      <alignment horizontal="right" vertical="center" wrapText="1"/>
    </xf>
    <xf numFmtId="1" fontId="2" fillId="6" borderId="4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3" fontId="3" fillId="6" borderId="2" xfId="0" applyNumberFormat="1" applyFont="1" applyFill="1" applyBorder="1" applyAlignment="1">
      <alignment horizontal="right" vertical="center" wrapText="1"/>
    </xf>
    <xf numFmtId="3" fontId="3" fillId="6" borderId="3" xfId="0" applyNumberFormat="1" applyFont="1" applyFill="1" applyBorder="1" applyAlignment="1">
      <alignment horizontal="right" vertical="center" wrapText="1"/>
    </xf>
    <xf numFmtId="3" fontId="3" fillId="6" borderId="4" xfId="0" applyNumberFormat="1" applyFont="1" applyFill="1" applyBorder="1" applyAlignment="1">
      <alignment horizontal="right" vertical="center" wrapText="1"/>
    </xf>
    <xf numFmtId="1" fontId="3" fillId="6" borderId="2" xfId="0" applyNumberFormat="1" applyFont="1" applyFill="1" applyBorder="1" applyAlignment="1">
      <alignment horizontal="right" vertical="center" wrapText="1"/>
    </xf>
    <xf numFmtId="1" fontId="3" fillId="6" borderId="3" xfId="0" applyNumberFormat="1" applyFont="1" applyFill="1" applyBorder="1" applyAlignment="1">
      <alignment horizontal="right" vertical="center" wrapText="1"/>
    </xf>
    <xf numFmtId="1" fontId="3" fillId="6" borderId="4" xfId="0" applyNumberFormat="1" applyFont="1" applyFill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/>
    </xf>
    <xf numFmtId="1" fontId="2" fillId="6" borderId="3" xfId="1" applyNumberFormat="1" applyFont="1" applyFill="1" applyBorder="1" applyAlignment="1">
      <alignment horizontal="right" vertical="center"/>
    </xf>
    <xf numFmtId="1" fontId="2" fillId="6" borderId="4" xfId="1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/>
    </xf>
    <xf numFmtId="0" fontId="9" fillId="6" borderId="14" xfId="0" applyFont="1" applyFill="1" applyBorder="1" applyAlignment="1" applyProtection="1">
      <alignment wrapText="1"/>
      <protection hidden="1"/>
    </xf>
    <xf numFmtId="0" fontId="9" fillId="6" borderId="0" xfId="0" applyFont="1" applyFill="1" applyAlignment="1" applyProtection="1">
      <alignment wrapText="1"/>
      <protection hidden="1"/>
    </xf>
    <xf numFmtId="0" fontId="9" fillId="6" borderId="15" xfId="0" applyFont="1" applyFill="1" applyBorder="1" applyAlignment="1" applyProtection="1">
      <alignment wrapText="1"/>
      <protection hidden="1"/>
    </xf>
    <xf numFmtId="0" fontId="9" fillId="0" borderId="14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5" xfId="0" applyFont="1" applyBorder="1" applyAlignment="1" applyProtection="1">
      <alignment wrapText="1"/>
      <protection hidden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wrapText="1"/>
      <protection hidden="1"/>
    </xf>
    <xf numFmtId="0" fontId="7" fillId="6" borderId="3" xfId="0" applyFont="1" applyFill="1" applyBorder="1" applyAlignment="1" applyProtection="1">
      <alignment wrapText="1"/>
      <protection hidden="1"/>
    </xf>
    <xf numFmtId="0" fontId="7" fillId="6" borderId="4" xfId="0" applyFont="1" applyFill="1" applyBorder="1" applyAlignment="1" applyProtection="1">
      <alignment wrapText="1"/>
      <protection hidden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justify" vertical="center" wrapText="1"/>
    </xf>
    <xf numFmtId="0" fontId="9" fillId="6" borderId="2" xfId="0" applyFont="1" applyFill="1" applyBorder="1" applyAlignment="1" applyProtection="1">
      <alignment horizontal="left" wrapText="1"/>
      <protection hidden="1"/>
    </xf>
    <xf numFmtId="0" fontId="9" fillId="6" borderId="3" xfId="0" applyFont="1" applyFill="1" applyBorder="1" applyAlignment="1" applyProtection="1">
      <alignment horizontal="left" wrapText="1"/>
      <protection hidden="1"/>
    </xf>
    <xf numFmtId="0" fontId="9" fillId="6" borderId="4" xfId="0" applyFont="1" applyFill="1" applyBorder="1" applyAlignment="1" applyProtection="1">
      <alignment horizontal="left" wrapText="1"/>
      <protection hidden="1"/>
    </xf>
    <xf numFmtId="0" fontId="10" fillId="6" borderId="5" xfId="0" applyFont="1" applyFill="1" applyBorder="1" applyAlignment="1" applyProtection="1">
      <alignment wrapText="1"/>
      <protection hidden="1"/>
    </xf>
    <xf numFmtId="0" fontId="10" fillId="6" borderId="6" xfId="0" applyFont="1" applyFill="1" applyBorder="1" applyAlignment="1" applyProtection="1">
      <alignment wrapText="1"/>
      <protection hidden="1"/>
    </xf>
    <xf numFmtId="0" fontId="10" fillId="6" borderId="7" xfId="0" applyFont="1" applyFill="1" applyBorder="1" applyAlignment="1" applyProtection="1">
      <alignment wrapText="1"/>
      <protection hidden="1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justify" vertical="center" wrapText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right" vertical="center" wrapText="1"/>
    </xf>
    <xf numFmtId="2" fontId="5" fillId="6" borderId="3" xfId="0" applyNumberFormat="1" applyFont="1" applyFill="1" applyBorder="1" applyAlignment="1">
      <alignment horizontal="right" vertical="center" wrapText="1"/>
    </xf>
    <xf numFmtId="2" fontId="5" fillId="6" borderId="4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left" vertical="center" wrapText="1"/>
    </xf>
    <xf numFmtId="166" fontId="20" fillId="0" borderId="1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166" fontId="12" fillId="0" borderId="33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66" fontId="3" fillId="0" borderId="16" xfId="0" applyNumberFormat="1" applyFont="1" applyBorder="1" applyAlignment="1">
      <alignment horizontal="right" vertical="center"/>
    </xf>
    <xf numFmtId="0" fontId="12" fillId="8" borderId="4" xfId="0" applyFont="1" applyFill="1" applyBorder="1" applyAlignment="1">
      <alignment horizontal="left" vertical="center"/>
    </xf>
    <xf numFmtId="2" fontId="3" fillId="8" borderId="1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4" fontId="2" fillId="6" borderId="40" xfId="0" applyNumberFormat="1" applyFont="1" applyFill="1" applyBorder="1" applyAlignment="1">
      <alignment horizontal="right" vertical="center"/>
    </xf>
    <xf numFmtId="4" fontId="2" fillId="6" borderId="41" xfId="0" applyNumberFormat="1" applyFont="1" applyFill="1" applyBorder="1" applyAlignment="1">
      <alignment horizontal="right" vertical="center"/>
    </xf>
    <xf numFmtId="4" fontId="2" fillId="6" borderId="42" xfId="0" applyNumberFormat="1" applyFont="1" applyFill="1" applyBorder="1" applyAlignment="1">
      <alignment horizontal="right" vertical="center"/>
    </xf>
    <xf numFmtId="166" fontId="4" fillId="6" borderId="38" xfId="0" applyNumberFormat="1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2" fillId="6" borderId="2" xfId="0" applyFont="1" applyFill="1" applyBorder="1" applyAlignment="1" applyProtection="1">
      <alignment horizontal="center" vertical="center"/>
      <protection locked="0"/>
    </xf>
    <xf numFmtId="166" fontId="15" fillId="0" borderId="5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6" fontId="15" fillId="0" borderId="14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5" fillId="0" borderId="15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166" fontId="12" fillId="0" borderId="32" xfId="0" applyNumberFormat="1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166" fontId="3" fillId="0" borderId="43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166" fontId="3" fillId="0" borderId="46" xfId="0" applyNumberFormat="1" applyFont="1" applyBorder="1" applyAlignment="1">
      <alignment horizontal="right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165" fontId="13" fillId="6" borderId="5" xfId="0" applyNumberFormat="1" applyFont="1" applyFill="1" applyBorder="1" applyAlignment="1">
      <alignment horizontal="center" vertical="center" wrapText="1"/>
    </xf>
    <xf numFmtId="165" fontId="13" fillId="6" borderId="6" xfId="0" applyNumberFormat="1" applyFont="1" applyFill="1" applyBorder="1" applyAlignment="1">
      <alignment horizontal="center" vertical="center" wrapText="1"/>
    </xf>
    <xf numFmtId="165" fontId="13" fillId="6" borderId="7" xfId="0" applyNumberFormat="1" applyFont="1" applyFill="1" applyBorder="1" applyAlignment="1">
      <alignment horizontal="center" vertical="center" wrapText="1"/>
    </xf>
    <xf numFmtId="165" fontId="13" fillId="6" borderId="14" xfId="0" applyNumberFormat="1" applyFont="1" applyFill="1" applyBorder="1" applyAlignment="1">
      <alignment horizontal="center" vertical="center" wrapText="1"/>
    </xf>
    <xf numFmtId="165" fontId="13" fillId="6" borderId="0" xfId="0" applyNumberFormat="1" applyFont="1" applyFill="1" applyAlignment="1">
      <alignment horizontal="center" vertical="center" wrapText="1"/>
    </xf>
    <xf numFmtId="165" fontId="13" fillId="6" borderId="15" xfId="0" applyNumberFormat="1" applyFont="1" applyFill="1" applyBorder="1" applyAlignment="1">
      <alignment horizontal="center" vertical="center" wrapText="1"/>
    </xf>
    <xf numFmtId="165" fontId="13" fillId="6" borderId="8" xfId="0" applyNumberFormat="1" applyFont="1" applyFill="1" applyBorder="1" applyAlignment="1">
      <alignment horizontal="center" vertical="center" wrapText="1"/>
    </xf>
    <xf numFmtId="165" fontId="13" fillId="6" borderId="9" xfId="0" applyNumberFormat="1" applyFont="1" applyFill="1" applyBorder="1" applyAlignment="1">
      <alignment horizontal="center" vertical="center" wrapText="1"/>
    </xf>
    <xf numFmtId="165" fontId="13" fillId="6" borderId="10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3" fillId="6" borderId="8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/>
    </xf>
    <xf numFmtId="3" fontId="3" fillId="6" borderId="6" xfId="0" applyNumberFormat="1" applyFont="1" applyFill="1" applyBorder="1" applyAlignment="1">
      <alignment horizontal="center" vertical="center"/>
    </xf>
    <xf numFmtId="3" fontId="3" fillId="6" borderId="7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0" xfId="0" applyNumberFormat="1" applyFont="1" applyFill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right" wrapText="1"/>
      <protection hidden="1"/>
    </xf>
    <xf numFmtId="0" fontId="9" fillId="0" borderId="3" xfId="0" applyFont="1" applyBorder="1" applyAlignment="1" applyProtection="1">
      <alignment horizontal="right" wrapText="1"/>
      <protection hidden="1"/>
    </xf>
    <xf numFmtId="0" fontId="9" fillId="0" borderId="4" xfId="0" applyFont="1" applyBorder="1" applyAlignment="1" applyProtection="1">
      <alignment horizontal="right" wrapText="1"/>
      <protection hidden="1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9" fillId="4" borderId="2" xfId="0" applyFont="1" applyFill="1" applyBorder="1" applyAlignment="1" applyProtection="1">
      <alignment horizontal="left" wrapText="1"/>
      <protection hidden="1"/>
    </xf>
    <xf numFmtId="0" fontId="9" fillId="4" borderId="3" xfId="0" applyFont="1" applyFill="1" applyBorder="1" applyAlignment="1" applyProtection="1">
      <alignment horizontal="left" wrapText="1"/>
      <protection hidden="1"/>
    </xf>
    <xf numFmtId="0" fontId="9" fillId="4" borderId="4" xfId="0" applyFont="1" applyFill="1" applyBorder="1" applyAlignment="1" applyProtection="1">
      <alignment horizontal="left" wrapText="1"/>
      <protection hidden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6" borderId="14" xfId="0" applyFont="1" applyFill="1" applyBorder="1" applyAlignment="1" applyProtection="1">
      <alignment wrapText="1"/>
      <protection hidden="1"/>
    </xf>
    <xf numFmtId="0" fontId="22" fillId="6" borderId="0" xfId="0" applyFont="1" applyFill="1" applyAlignment="1" applyProtection="1">
      <alignment wrapText="1"/>
      <protection hidden="1"/>
    </xf>
    <xf numFmtId="0" fontId="22" fillId="6" borderId="15" xfId="0" applyFont="1" applyFill="1" applyBorder="1" applyAlignment="1" applyProtection="1">
      <alignment wrapText="1"/>
      <protection hidden="1"/>
    </xf>
    <xf numFmtId="0" fontId="8" fillId="6" borderId="3" xfId="0" applyFont="1" applyFill="1" applyBorder="1" applyAlignment="1" applyProtection="1">
      <alignment horizontal="center" wrapText="1"/>
      <protection hidden="1"/>
    </xf>
    <xf numFmtId="0" fontId="9" fillId="0" borderId="2" xfId="0" applyFont="1" applyBorder="1" applyAlignment="1" applyProtection="1">
      <alignment wrapText="1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14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4" fillId="0" borderId="0" xfId="0" applyFont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35" xfId="0" applyFont="1" applyFill="1" applyBorder="1" applyAlignment="1">
      <alignment horizontal="left" vertical="center" wrapText="1"/>
    </xf>
    <xf numFmtId="0" fontId="12" fillId="6" borderId="27" xfId="0" applyFont="1" applyFill="1" applyBorder="1" applyAlignment="1">
      <alignment horizontal="left" vertical="center" wrapText="1"/>
    </xf>
    <xf numFmtId="0" fontId="12" fillId="6" borderId="36" xfId="0" applyFont="1" applyFill="1" applyBorder="1" applyAlignment="1">
      <alignment horizontal="left" vertical="center" wrapText="1"/>
    </xf>
    <xf numFmtId="166" fontId="4" fillId="6" borderId="37" xfId="0" applyNumberFormat="1" applyFont="1" applyFill="1" applyBorder="1" applyAlignment="1">
      <alignment horizontal="right" vertical="center"/>
    </xf>
    <xf numFmtId="0" fontId="12" fillId="6" borderId="29" xfId="0" applyFont="1" applyFill="1" applyBorder="1" applyAlignment="1">
      <alignment vertical="center"/>
    </xf>
    <xf numFmtId="0" fontId="12" fillId="6" borderId="30" xfId="0" applyFont="1" applyFill="1" applyBorder="1" applyAlignment="1">
      <alignment vertical="center"/>
    </xf>
    <xf numFmtId="0" fontId="12" fillId="6" borderId="31" xfId="0" applyFont="1" applyFill="1" applyBorder="1" applyAlignment="1">
      <alignment vertical="center"/>
    </xf>
  </cellXfs>
  <cellStyles count="4">
    <cellStyle name="Normalny" xfId="0" builtinId="0"/>
    <cellStyle name="Normalny 2" xfId="3"/>
    <cellStyle name="Normalny 3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FO275"/>
  <sheetViews>
    <sheetView tabSelected="1" topLeftCell="A235" zoomScale="145" zoomScaleNormal="145" zoomScaleSheetLayoutView="85" zoomScalePageLayoutView="145" workbookViewId="0">
      <selection activeCell="B247" sqref="B247:AT247"/>
    </sheetView>
  </sheetViews>
  <sheetFormatPr defaultColWidth="9" defaultRowHeight="15" customHeight="1"/>
  <cols>
    <col min="1" max="1" width="3.75" style="1" customWidth="1"/>
    <col min="2" max="16" width="2.625" style="1" customWidth="1"/>
    <col min="17" max="17" width="2.5" style="1" customWidth="1"/>
    <col min="18" max="18" width="1.75" style="1" hidden="1" customWidth="1"/>
    <col min="19" max="19" width="2.625" style="1" customWidth="1"/>
    <col min="20" max="20" width="4.75" style="1" customWidth="1"/>
    <col min="21" max="28" width="2.625" style="1" customWidth="1"/>
    <col min="29" max="29" width="3.125" style="1" customWidth="1"/>
    <col min="30" max="33" width="2.625" style="1" customWidth="1"/>
    <col min="34" max="34" width="4" style="1" customWidth="1"/>
    <col min="35" max="35" width="2.625" style="1" hidden="1" customWidth="1"/>
    <col min="36" max="37" width="2.625" style="1" customWidth="1"/>
    <col min="38" max="38" width="4" style="1" customWidth="1"/>
    <col min="39" max="47" width="2.625" style="1" customWidth="1"/>
    <col min="48" max="48" width="7.875" style="1" customWidth="1"/>
    <col min="49" max="49" width="8.5" style="1" customWidth="1"/>
    <col min="50" max="51" width="9" style="1" customWidth="1"/>
    <col min="52" max="16384" width="9" style="1"/>
  </cols>
  <sheetData>
    <row r="1" spans="1:51" ht="22.5" customHeight="1">
      <c r="A1" s="91" t="s">
        <v>249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</row>
    <row r="2" spans="1:51" ht="64.5" customHeight="1">
      <c r="A2" s="323" t="s">
        <v>202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5"/>
    </row>
    <row r="3" spans="1:51" ht="15.75" customHeight="1">
      <c r="A3" s="348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50"/>
      <c r="AK3" s="350"/>
      <c r="AL3" s="350"/>
      <c r="AM3" s="350"/>
      <c r="AN3" s="350"/>
      <c r="AO3" s="350"/>
      <c r="AP3" s="350"/>
      <c r="AQ3" s="350"/>
      <c r="AR3" s="350"/>
      <c r="AS3" s="350"/>
      <c r="AT3" s="350"/>
      <c r="AU3" s="350"/>
      <c r="AV3" s="350"/>
      <c r="AW3" s="206"/>
    </row>
    <row r="4" spans="1:51" ht="15" customHeight="1">
      <c r="A4" s="106" t="s">
        <v>19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225"/>
      <c r="S4" s="106" t="s">
        <v>69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329" t="s">
        <v>99</v>
      </c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</row>
    <row r="5" spans="1:51" ht="15" customHeight="1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2"/>
      <c r="S5" s="339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1"/>
      <c r="AJ5" s="339"/>
      <c r="AK5" s="340"/>
      <c r="AL5" s="340"/>
      <c r="AM5" s="340"/>
      <c r="AN5" s="340"/>
      <c r="AO5" s="340"/>
      <c r="AP5" s="340"/>
      <c r="AQ5" s="340"/>
      <c r="AR5" s="340"/>
      <c r="AS5" s="340"/>
      <c r="AT5" s="340"/>
      <c r="AU5" s="340"/>
      <c r="AV5" s="340"/>
      <c r="AW5" s="341"/>
    </row>
    <row r="6" spans="1:51" ht="1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5"/>
      <c r="S6" s="342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4"/>
      <c r="AJ6" s="342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4"/>
    </row>
    <row r="7" spans="1:51" ht="18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5"/>
      <c r="S7" s="342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4"/>
      <c r="AJ7" s="342"/>
      <c r="AK7" s="343"/>
      <c r="AL7" s="343"/>
      <c r="AM7" s="343"/>
      <c r="AN7" s="343"/>
      <c r="AO7" s="343"/>
      <c r="AP7" s="343"/>
      <c r="AQ7" s="343"/>
      <c r="AR7" s="343"/>
      <c r="AS7" s="343"/>
      <c r="AT7" s="343"/>
      <c r="AU7" s="343"/>
      <c r="AV7" s="343"/>
      <c r="AW7" s="344"/>
    </row>
    <row r="8" spans="1:51" ht="15" hidden="1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5"/>
      <c r="S8" s="342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4"/>
      <c r="AJ8" s="342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343"/>
      <c r="AV8" s="343"/>
      <c r="AW8" s="344"/>
    </row>
    <row r="9" spans="1:51" ht="18.75" customHeight="1">
      <c r="A9" s="336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8"/>
      <c r="S9" s="345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J9" s="345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7"/>
    </row>
    <row r="10" spans="1:51" ht="15" customHeight="1">
      <c r="A10" s="326" t="s">
        <v>100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8"/>
      <c r="S10" s="106" t="s">
        <v>20</v>
      </c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329" t="s">
        <v>24</v>
      </c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</row>
    <row r="11" spans="1:51" ht="18" customHeight="1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88"/>
      <c r="S11" s="106" t="s">
        <v>21</v>
      </c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225"/>
      <c r="AJ11" s="329" t="s">
        <v>166</v>
      </c>
      <c r="AK11" s="329"/>
      <c r="AL11" s="329"/>
      <c r="AM11" s="329"/>
      <c r="AN11" s="329"/>
      <c r="AO11" s="329"/>
      <c r="AP11" s="329"/>
      <c r="AQ11" s="329"/>
      <c r="AR11" s="329" t="s">
        <v>167</v>
      </c>
      <c r="AS11" s="329"/>
      <c r="AT11" s="329"/>
      <c r="AU11" s="329"/>
      <c r="AV11" s="329"/>
      <c r="AW11" s="329"/>
    </row>
    <row r="12" spans="1:51" ht="19.5" customHeight="1">
      <c r="A12" s="245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89"/>
      <c r="S12" s="468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70"/>
      <c r="AJ12" s="263"/>
      <c r="AK12" s="263"/>
      <c r="AL12" s="263"/>
      <c r="AM12" s="263"/>
      <c r="AN12" s="263"/>
      <c r="AO12" s="263"/>
      <c r="AP12" s="263"/>
      <c r="AQ12" s="263"/>
      <c r="AR12" s="270"/>
      <c r="AS12" s="270"/>
      <c r="AT12" s="270"/>
      <c r="AU12" s="270"/>
      <c r="AV12" s="270"/>
      <c r="AW12" s="270"/>
    </row>
    <row r="13" spans="1:51" ht="17.25" customHeight="1">
      <c r="A13" s="329" t="s">
        <v>101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106" t="s">
        <v>22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225"/>
      <c r="AJ13" s="459"/>
      <c r="AK13" s="460"/>
      <c r="AL13" s="460"/>
      <c r="AM13" s="460"/>
      <c r="AN13" s="460"/>
      <c r="AO13" s="460"/>
      <c r="AP13" s="460"/>
      <c r="AQ13" s="460"/>
      <c r="AR13" s="460"/>
      <c r="AS13" s="460"/>
      <c r="AT13" s="460"/>
      <c r="AU13" s="460"/>
      <c r="AV13" s="460"/>
      <c r="AW13" s="461"/>
    </row>
    <row r="14" spans="1:51" ht="20.25" customHeight="1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9"/>
      <c r="S14" s="468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70"/>
      <c r="AJ14" s="462"/>
      <c r="AK14" s="463"/>
      <c r="AL14" s="463"/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4"/>
    </row>
    <row r="15" spans="1:51" ht="15" hidden="1" customHeight="1">
      <c r="A15" s="250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2"/>
      <c r="S15" s="11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J15" s="108"/>
      <c r="AK15" s="108"/>
      <c r="AL15" s="108"/>
      <c r="AM15" s="108"/>
      <c r="AN15" s="108"/>
      <c r="AO15" s="108"/>
      <c r="AP15" s="108"/>
      <c r="AQ15" s="108"/>
      <c r="AR15" s="277"/>
      <c r="AS15" s="278"/>
      <c r="AT15" s="278"/>
      <c r="AU15" s="278"/>
      <c r="AV15" s="278"/>
      <c r="AW15" s="278"/>
      <c r="AX15" s="265"/>
      <c r="AY15" s="266"/>
    </row>
    <row r="16" spans="1:51" ht="19.5" customHeight="1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2"/>
      <c r="S16" s="106" t="s">
        <v>23</v>
      </c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225"/>
      <c r="AJ16" s="264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6"/>
      <c r="AX16" s="3"/>
      <c r="AY16" s="3"/>
    </row>
    <row r="17" spans="1:51" ht="18.75" customHeight="1">
      <c r="A17" s="253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5"/>
      <c r="S17" s="465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  <c r="AF17" s="466"/>
      <c r="AG17" s="466"/>
      <c r="AH17" s="466"/>
      <c r="AI17" s="467"/>
      <c r="AJ17" s="267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9"/>
      <c r="AX17" s="3"/>
      <c r="AY17" s="3"/>
    </row>
    <row r="18" spans="1:51" ht="15" customHeight="1">
      <c r="A18" s="106" t="s">
        <v>25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4"/>
      <c r="AJ18" s="474" t="s">
        <v>102</v>
      </c>
      <c r="AK18" s="475"/>
      <c r="AL18" s="475"/>
      <c r="AM18" s="475"/>
      <c r="AN18" s="475"/>
      <c r="AO18" s="475"/>
      <c r="AP18" s="475"/>
      <c r="AQ18" s="475"/>
      <c r="AR18" s="475"/>
      <c r="AS18" s="475"/>
      <c r="AT18" s="475"/>
      <c r="AU18" s="475"/>
      <c r="AV18" s="475"/>
      <c r="AW18" s="476"/>
    </row>
    <row r="19" spans="1:51" ht="15" customHeight="1">
      <c r="A19" s="486"/>
      <c r="B19" s="487"/>
      <c r="C19" s="487"/>
      <c r="D19" s="487"/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15"/>
      <c r="AJ19" s="477"/>
      <c r="AK19" s="478"/>
      <c r="AL19" s="478"/>
      <c r="AM19" s="478"/>
      <c r="AN19" s="478"/>
      <c r="AO19" s="478"/>
      <c r="AP19" s="478"/>
      <c r="AQ19" s="478"/>
      <c r="AR19" s="478"/>
      <c r="AS19" s="478"/>
      <c r="AT19" s="478"/>
      <c r="AU19" s="478"/>
      <c r="AV19" s="478"/>
      <c r="AW19" s="479"/>
    </row>
    <row r="20" spans="1:51" ht="15" customHeight="1">
      <c r="A20" s="488"/>
      <c r="B20" s="489"/>
      <c r="C20" s="489"/>
      <c r="D20" s="489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89"/>
      <c r="T20" s="489"/>
      <c r="U20" s="489"/>
      <c r="V20" s="489"/>
      <c r="W20" s="489"/>
      <c r="X20" s="489"/>
      <c r="Y20" s="489"/>
      <c r="Z20" s="489"/>
      <c r="AA20" s="489"/>
      <c r="AB20" s="489"/>
      <c r="AC20" s="489"/>
      <c r="AD20" s="489"/>
      <c r="AE20" s="489"/>
      <c r="AF20" s="489"/>
      <c r="AG20" s="489"/>
      <c r="AH20" s="489"/>
      <c r="AI20" s="9"/>
      <c r="AJ20" s="477"/>
      <c r="AK20" s="478"/>
      <c r="AL20" s="478"/>
      <c r="AM20" s="478"/>
      <c r="AN20" s="478"/>
      <c r="AO20" s="478"/>
      <c r="AP20" s="478"/>
      <c r="AQ20" s="478"/>
      <c r="AR20" s="478"/>
      <c r="AS20" s="478"/>
      <c r="AT20" s="478"/>
      <c r="AU20" s="478"/>
      <c r="AV20" s="478"/>
      <c r="AW20" s="479"/>
    </row>
    <row r="21" spans="1:51" ht="15" customHeight="1">
      <c r="A21" s="488"/>
      <c r="B21" s="489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89"/>
      <c r="AF21" s="489"/>
      <c r="AG21" s="489"/>
      <c r="AH21" s="489"/>
      <c r="AI21" s="9"/>
      <c r="AJ21" s="480"/>
      <c r="AK21" s="481"/>
      <c r="AL21" s="481"/>
      <c r="AM21" s="481"/>
      <c r="AN21" s="481"/>
      <c r="AO21" s="481"/>
      <c r="AP21" s="481"/>
      <c r="AQ21" s="481"/>
      <c r="AR21" s="481"/>
      <c r="AS21" s="481"/>
      <c r="AT21" s="481"/>
      <c r="AU21" s="481"/>
      <c r="AV21" s="481"/>
      <c r="AW21" s="482"/>
    </row>
    <row r="22" spans="1:51" ht="30.75" customHeight="1">
      <c r="A22" s="488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  <c r="W22" s="489"/>
      <c r="X22" s="489"/>
      <c r="Y22" s="489"/>
      <c r="Z22" s="489"/>
      <c r="AA22" s="489"/>
      <c r="AB22" s="489"/>
      <c r="AC22" s="489"/>
      <c r="AD22" s="489"/>
      <c r="AE22" s="489"/>
      <c r="AF22" s="489"/>
      <c r="AG22" s="489"/>
      <c r="AH22" s="489"/>
      <c r="AI22" s="9"/>
      <c r="AJ22" s="483"/>
      <c r="AK22" s="484"/>
      <c r="AL22" s="484"/>
      <c r="AM22" s="484"/>
      <c r="AN22" s="484"/>
      <c r="AO22" s="484"/>
      <c r="AP22" s="484"/>
      <c r="AQ22" s="484"/>
      <c r="AR22" s="484"/>
      <c r="AS22" s="484"/>
      <c r="AT22" s="484"/>
      <c r="AU22" s="484"/>
      <c r="AV22" s="484"/>
      <c r="AW22" s="485"/>
    </row>
    <row r="23" spans="1:51" ht="18" hidden="1" customHeight="1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</row>
    <row r="24" spans="1:51" ht="18" customHeight="1">
      <c r="A24" s="256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5"/>
      <c r="AJ24" s="157" t="s">
        <v>63</v>
      </c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236"/>
      <c r="AV24" s="236"/>
      <c r="AW24" s="236"/>
    </row>
    <row r="25" spans="1:51" ht="15" customHeight="1">
      <c r="A25" s="222" t="s">
        <v>41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4"/>
    </row>
    <row r="26" spans="1:51" s="2" customFormat="1" ht="15" customHeight="1">
      <c r="A26" s="157" t="s">
        <v>36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17" t="s">
        <v>26</v>
      </c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9"/>
    </row>
    <row r="27" spans="1:51" s="2" customFormat="1" ht="21.75" customHeight="1">
      <c r="A27" s="271" t="s">
        <v>168</v>
      </c>
      <c r="B27" s="272"/>
      <c r="C27" s="273"/>
      <c r="D27" s="163" t="s">
        <v>174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5"/>
      <c r="O27" s="163" t="s">
        <v>173</v>
      </c>
      <c r="P27" s="164"/>
      <c r="Q27" s="164"/>
      <c r="R27" s="164"/>
      <c r="S27" s="164"/>
      <c r="T27" s="164"/>
      <c r="U27" s="164"/>
      <c r="V27" s="164"/>
      <c r="W27" s="164"/>
      <c r="X27" s="165"/>
      <c r="Y27" s="271" t="s">
        <v>168</v>
      </c>
      <c r="Z27" s="272"/>
      <c r="AA27" s="273"/>
      <c r="AB27" s="163" t="s">
        <v>172</v>
      </c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5"/>
      <c r="AN27" s="163" t="s">
        <v>173</v>
      </c>
      <c r="AO27" s="164"/>
      <c r="AP27" s="164"/>
      <c r="AQ27" s="164"/>
      <c r="AR27" s="164"/>
      <c r="AS27" s="164"/>
      <c r="AT27" s="164"/>
      <c r="AU27" s="164"/>
      <c r="AV27" s="164"/>
      <c r="AW27" s="165"/>
    </row>
    <row r="28" spans="1:51" s="2" customFormat="1" ht="15" customHeight="1">
      <c r="A28" s="117" t="s">
        <v>204</v>
      </c>
      <c r="B28" s="118"/>
      <c r="C28" s="119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2"/>
      <c r="O28" s="100"/>
      <c r="P28" s="101"/>
      <c r="Q28" s="101"/>
      <c r="R28" s="101"/>
      <c r="S28" s="101"/>
      <c r="T28" s="101"/>
      <c r="U28" s="101"/>
      <c r="V28" s="101"/>
      <c r="W28" s="101"/>
      <c r="X28" s="102"/>
      <c r="Y28" s="117" t="s">
        <v>204</v>
      </c>
      <c r="Z28" s="118"/>
      <c r="AA28" s="119"/>
      <c r="AB28" s="166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8"/>
      <c r="AN28" s="166"/>
      <c r="AO28" s="167"/>
      <c r="AP28" s="167"/>
      <c r="AQ28" s="167"/>
      <c r="AR28" s="167"/>
      <c r="AS28" s="167"/>
      <c r="AT28" s="167"/>
      <c r="AU28" s="167"/>
      <c r="AV28" s="167"/>
      <c r="AW28" s="168"/>
    </row>
    <row r="29" spans="1:51" s="2" customFormat="1" ht="15" customHeight="1">
      <c r="A29" s="117" t="s">
        <v>205</v>
      </c>
      <c r="B29" s="118"/>
      <c r="C29" s="119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2"/>
      <c r="O29" s="100"/>
      <c r="P29" s="101"/>
      <c r="Q29" s="101"/>
      <c r="R29" s="101"/>
      <c r="S29" s="101"/>
      <c r="T29" s="101"/>
      <c r="U29" s="101"/>
      <c r="V29" s="101"/>
      <c r="W29" s="101"/>
      <c r="X29" s="102"/>
      <c r="Y29" s="117" t="s">
        <v>205</v>
      </c>
      <c r="Z29" s="118"/>
      <c r="AA29" s="119"/>
      <c r="AB29" s="166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8"/>
      <c r="AN29" s="166"/>
      <c r="AO29" s="167"/>
      <c r="AP29" s="167"/>
      <c r="AQ29" s="167"/>
      <c r="AR29" s="167"/>
      <c r="AS29" s="167"/>
      <c r="AT29" s="167"/>
      <c r="AU29" s="167"/>
      <c r="AV29" s="167"/>
      <c r="AW29" s="168"/>
    </row>
    <row r="30" spans="1:51" ht="15" customHeight="1">
      <c r="A30" s="274" t="s">
        <v>206</v>
      </c>
      <c r="B30" s="275"/>
      <c r="C30" s="276"/>
      <c r="D30" s="166"/>
      <c r="E30" s="167"/>
      <c r="F30" s="167"/>
      <c r="G30" s="167"/>
      <c r="H30" s="167"/>
      <c r="I30" s="167"/>
      <c r="J30" s="167"/>
      <c r="K30" s="167"/>
      <c r="L30" s="167"/>
      <c r="M30" s="167"/>
      <c r="N30" s="168"/>
      <c r="O30" s="166"/>
      <c r="P30" s="167"/>
      <c r="Q30" s="167"/>
      <c r="R30" s="167"/>
      <c r="S30" s="167"/>
      <c r="T30" s="167"/>
      <c r="U30" s="167"/>
      <c r="V30" s="167"/>
      <c r="W30" s="167"/>
      <c r="X30" s="168"/>
      <c r="Y30" s="471" t="s">
        <v>206</v>
      </c>
      <c r="Z30" s="472"/>
      <c r="AA30" s="473"/>
      <c r="AB30" s="169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1"/>
      <c r="AN30" s="169"/>
      <c r="AO30" s="170"/>
      <c r="AP30" s="170"/>
      <c r="AQ30" s="170"/>
      <c r="AR30" s="170"/>
      <c r="AS30" s="170"/>
      <c r="AT30" s="170"/>
      <c r="AU30" s="170"/>
      <c r="AV30" s="170"/>
      <c r="AW30" s="171"/>
    </row>
    <row r="31" spans="1:51" ht="15" customHeight="1">
      <c r="A31" s="157" t="s">
        <v>73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17"/>
      <c r="Y31" s="57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8"/>
    </row>
    <row r="32" spans="1:51" ht="21.75" customHeight="1">
      <c r="A32" s="271" t="s">
        <v>168</v>
      </c>
      <c r="B32" s="272"/>
      <c r="C32" s="273"/>
      <c r="D32" s="163" t="s">
        <v>174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5"/>
      <c r="O32" s="163" t="s">
        <v>173</v>
      </c>
      <c r="P32" s="164"/>
      <c r="Q32" s="164"/>
      <c r="R32" s="164"/>
      <c r="S32" s="164"/>
      <c r="T32" s="164"/>
      <c r="U32" s="164"/>
      <c r="V32" s="164"/>
      <c r="W32" s="164"/>
      <c r="X32" s="164"/>
      <c r="Y32" s="59"/>
      <c r="Z32" s="54"/>
      <c r="AA32" s="493" t="s">
        <v>203</v>
      </c>
      <c r="AB32" s="493"/>
      <c r="AC32" s="493"/>
      <c r="AD32" s="493"/>
      <c r="AE32" s="493"/>
      <c r="AF32" s="493"/>
      <c r="AG32" s="493"/>
      <c r="AH32" s="493"/>
      <c r="AI32" s="493"/>
      <c r="AJ32" s="493"/>
      <c r="AK32" s="493"/>
      <c r="AL32" s="493"/>
      <c r="AM32" s="54"/>
      <c r="AN32" s="54"/>
      <c r="AO32" s="494">
        <f>SUM(O28:X30,AN28:AW30,O33:X35)</f>
        <v>0</v>
      </c>
      <c r="AP32" s="495"/>
      <c r="AQ32" s="495"/>
      <c r="AR32" s="495"/>
      <c r="AS32" s="495"/>
      <c r="AT32" s="495"/>
      <c r="AU32" s="495"/>
      <c r="AV32" s="496"/>
      <c r="AW32" s="60"/>
    </row>
    <row r="33" spans="1:49" ht="15" customHeight="1">
      <c r="A33" s="117" t="s">
        <v>204</v>
      </c>
      <c r="B33" s="118"/>
      <c r="C33" s="119"/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2"/>
      <c r="O33" s="100"/>
      <c r="P33" s="101"/>
      <c r="Q33" s="101"/>
      <c r="R33" s="101"/>
      <c r="S33" s="101"/>
      <c r="T33" s="101"/>
      <c r="U33" s="101"/>
      <c r="V33" s="101"/>
      <c r="W33" s="101"/>
      <c r="X33" s="101"/>
      <c r="Y33" s="59"/>
      <c r="Z33" s="54"/>
      <c r="AA33" s="493"/>
      <c r="AB33" s="493"/>
      <c r="AC33" s="493"/>
      <c r="AD33" s="493"/>
      <c r="AE33" s="493"/>
      <c r="AF33" s="493"/>
      <c r="AG33" s="493"/>
      <c r="AH33" s="493"/>
      <c r="AI33" s="493"/>
      <c r="AJ33" s="493"/>
      <c r="AK33" s="493"/>
      <c r="AL33" s="493"/>
      <c r="AM33" s="54"/>
      <c r="AN33" s="54"/>
      <c r="AO33" s="497"/>
      <c r="AP33" s="498"/>
      <c r="AQ33" s="498"/>
      <c r="AR33" s="498"/>
      <c r="AS33" s="498"/>
      <c r="AT33" s="498"/>
      <c r="AU33" s="498"/>
      <c r="AV33" s="499"/>
      <c r="AW33" s="60"/>
    </row>
    <row r="34" spans="1:49" ht="15" customHeight="1">
      <c r="A34" s="117" t="s">
        <v>205</v>
      </c>
      <c r="B34" s="118"/>
      <c r="C34" s="119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2"/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59"/>
      <c r="Z34" s="54"/>
      <c r="AA34" s="493"/>
      <c r="AB34" s="493"/>
      <c r="AC34" s="493"/>
      <c r="AD34" s="493"/>
      <c r="AE34" s="493"/>
      <c r="AF34" s="493"/>
      <c r="AG34" s="493"/>
      <c r="AH34" s="493"/>
      <c r="AI34" s="493"/>
      <c r="AJ34" s="493"/>
      <c r="AK34" s="493"/>
      <c r="AL34" s="493"/>
      <c r="AM34" s="54"/>
      <c r="AN34" s="54"/>
      <c r="AO34" s="490"/>
      <c r="AP34" s="491"/>
      <c r="AQ34" s="491"/>
      <c r="AR34" s="491"/>
      <c r="AS34" s="491"/>
      <c r="AT34" s="491"/>
      <c r="AU34" s="491"/>
      <c r="AV34" s="492"/>
      <c r="AW34" s="60"/>
    </row>
    <row r="35" spans="1:49" ht="15" customHeight="1">
      <c r="A35" s="274" t="s">
        <v>206</v>
      </c>
      <c r="B35" s="275"/>
      <c r="C35" s="276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2"/>
      <c r="O35" s="100"/>
      <c r="P35" s="101"/>
      <c r="Q35" s="101"/>
      <c r="R35" s="101"/>
      <c r="S35" s="101"/>
      <c r="T35" s="101"/>
      <c r="U35" s="101"/>
      <c r="V35" s="101"/>
      <c r="W35" s="101"/>
      <c r="X35" s="101"/>
      <c r="Y35" s="61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62"/>
    </row>
    <row r="36" spans="1:49" ht="15" customHeight="1">
      <c r="A36" s="490"/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  <c r="AN36" s="491"/>
      <c r="AO36" s="491"/>
      <c r="AP36" s="491"/>
      <c r="AQ36" s="491"/>
      <c r="AR36" s="491"/>
      <c r="AS36" s="491"/>
      <c r="AT36" s="491"/>
      <c r="AU36" s="491"/>
      <c r="AV36" s="491"/>
      <c r="AW36" s="492"/>
    </row>
    <row r="37" spans="1:49" ht="15" customHeight="1">
      <c r="A37" s="222" t="s">
        <v>67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4"/>
    </row>
    <row r="38" spans="1:49" ht="15" customHeight="1">
      <c r="A38" s="162" t="s">
        <v>68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 t="s">
        <v>74</v>
      </c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 t="s">
        <v>250</v>
      </c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</row>
    <row r="39" spans="1:49" ht="19.5" customHeight="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1"/>
      <c r="R39" s="199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1"/>
      <c r="AI39" s="231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</row>
    <row r="40" spans="1:49" ht="30" customHeight="1">
      <c r="A40" s="103" t="s">
        <v>65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  <c r="R40" s="162" t="s">
        <v>66</v>
      </c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219" t="s">
        <v>251</v>
      </c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1"/>
    </row>
    <row r="41" spans="1:49" ht="18.75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8"/>
      <c r="AI41" s="216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8"/>
    </row>
    <row r="42" spans="1:49" ht="31.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60"/>
      <c r="AI42" s="237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9"/>
    </row>
    <row r="43" spans="1:49" ht="17.25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2"/>
      <c r="AI43" s="240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2"/>
    </row>
    <row r="44" spans="1:49" ht="15" customHeight="1">
      <c r="A44" s="203" t="s">
        <v>103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</row>
    <row r="45" spans="1:49" ht="15" customHeight="1">
      <c r="A45" s="227" t="s">
        <v>175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 t="s">
        <v>64</v>
      </c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</row>
    <row r="46" spans="1:49" ht="15" customHeight="1">
      <c r="A46" s="212" t="s">
        <v>210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02"/>
      <c r="S46" s="202"/>
      <c r="T46" s="202"/>
      <c r="U46" s="202"/>
      <c r="V46" s="202"/>
      <c r="W46" s="202"/>
      <c r="X46" s="202"/>
      <c r="Y46" s="212" t="s">
        <v>210</v>
      </c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09"/>
      <c r="AQ46" s="210"/>
      <c r="AR46" s="210"/>
      <c r="AS46" s="210"/>
      <c r="AT46" s="210"/>
      <c r="AU46" s="211"/>
      <c r="AV46" s="205"/>
      <c r="AW46" s="206"/>
    </row>
    <row r="47" spans="1:49" ht="15" customHeight="1">
      <c r="A47" s="212" t="s">
        <v>211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53"/>
      <c r="S47" s="209"/>
      <c r="T47" s="210"/>
      <c r="U47" s="211"/>
      <c r="V47" s="209"/>
      <c r="W47" s="210"/>
      <c r="X47" s="211"/>
      <c r="Y47" s="212" t="s">
        <v>211</v>
      </c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02"/>
      <c r="AQ47" s="202"/>
      <c r="AR47" s="202"/>
      <c r="AS47" s="202"/>
      <c r="AT47" s="202"/>
      <c r="AU47" s="202"/>
      <c r="AV47" s="207"/>
      <c r="AW47" s="208"/>
    </row>
    <row r="48" spans="1:49" ht="15" customHeight="1">
      <c r="A48" s="212" t="s">
        <v>213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53"/>
      <c r="S48" s="209"/>
      <c r="T48" s="210"/>
      <c r="U48" s="211"/>
      <c r="V48" s="209"/>
      <c r="W48" s="210"/>
      <c r="X48" s="211"/>
      <c r="Y48" s="212" t="s">
        <v>215</v>
      </c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02"/>
      <c r="AQ48" s="202"/>
      <c r="AR48" s="202"/>
      <c r="AS48" s="202"/>
      <c r="AT48" s="202"/>
      <c r="AU48" s="202"/>
      <c r="AV48" s="207"/>
      <c r="AW48" s="208"/>
    </row>
    <row r="49" spans="1:49" ht="15" customHeight="1">
      <c r="A49" s="212" t="s">
        <v>212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53"/>
      <c r="S49" s="209"/>
      <c r="T49" s="210"/>
      <c r="U49" s="211"/>
      <c r="V49" s="209"/>
      <c r="W49" s="210"/>
      <c r="X49" s="211"/>
      <c r="Y49" s="212" t="s">
        <v>216</v>
      </c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02"/>
      <c r="AQ49" s="202"/>
      <c r="AR49" s="202"/>
      <c r="AS49" s="202"/>
      <c r="AT49" s="202"/>
      <c r="AU49" s="202"/>
      <c r="AV49" s="207"/>
      <c r="AW49" s="208"/>
    </row>
    <row r="50" spans="1:49" ht="15" customHeight="1">
      <c r="A50" s="212" t="s">
        <v>214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53"/>
      <c r="S50" s="209"/>
      <c r="T50" s="210"/>
      <c r="U50" s="211"/>
      <c r="V50" s="209"/>
      <c r="W50" s="210"/>
      <c r="X50" s="211"/>
      <c r="Y50" s="212" t="s">
        <v>214</v>
      </c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02"/>
      <c r="AQ50" s="202"/>
      <c r="AR50" s="202"/>
      <c r="AS50" s="202"/>
      <c r="AT50" s="202"/>
      <c r="AU50" s="202"/>
      <c r="AV50" s="207"/>
      <c r="AW50" s="208"/>
    </row>
    <row r="51" spans="1:49" ht="15" customHeight="1">
      <c r="A51" s="233" t="s">
        <v>221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5"/>
      <c r="R51" s="202"/>
      <c r="S51" s="202"/>
      <c r="T51" s="202"/>
      <c r="U51" s="202"/>
      <c r="V51" s="202"/>
      <c r="W51" s="202"/>
      <c r="X51" s="202"/>
      <c r="Y51" s="233" t="s">
        <v>221</v>
      </c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5"/>
      <c r="AP51" s="209"/>
      <c r="AQ51" s="210"/>
      <c r="AR51" s="210"/>
      <c r="AS51" s="210"/>
      <c r="AT51" s="210"/>
      <c r="AU51" s="211"/>
      <c r="AV51" s="207"/>
      <c r="AW51" s="208"/>
    </row>
    <row r="52" spans="1:49" ht="15" customHeight="1">
      <c r="A52" s="233" t="s">
        <v>238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5"/>
      <c r="R52" s="202"/>
      <c r="S52" s="202"/>
      <c r="T52" s="202"/>
      <c r="U52" s="202"/>
      <c r="V52" s="202"/>
      <c r="W52" s="202"/>
      <c r="X52" s="202"/>
      <c r="Y52" s="233" t="s">
        <v>238</v>
      </c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5"/>
      <c r="AP52" s="209"/>
      <c r="AQ52" s="210"/>
      <c r="AR52" s="210"/>
      <c r="AS52" s="210"/>
      <c r="AT52" s="210"/>
      <c r="AU52" s="211"/>
      <c r="AV52" s="207"/>
      <c r="AW52" s="208"/>
    </row>
    <row r="53" spans="1:49" ht="15" customHeight="1">
      <c r="A53" s="233" t="s">
        <v>239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5"/>
      <c r="R53" s="86"/>
      <c r="S53" s="209"/>
      <c r="T53" s="210"/>
      <c r="U53" s="210"/>
      <c r="V53" s="210"/>
      <c r="W53" s="210"/>
      <c r="X53" s="211"/>
      <c r="Y53" s="233" t="s">
        <v>239</v>
      </c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5"/>
      <c r="AP53" s="209"/>
      <c r="AQ53" s="210"/>
      <c r="AR53" s="210"/>
      <c r="AS53" s="210"/>
      <c r="AT53" s="210"/>
      <c r="AU53" s="211"/>
      <c r="AV53" s="207"/>
      <c r="AW53" s="208"/>
    </row>
    <row r="54" spans="1:49" ht="15" customHeight="1">
      <c r="A54" s="212" t="s">
        <v>176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02"/>
      <c r="S54" s="202"/>
      <c r="T54" s="202"/>
      <c r="U54" s="202"/>
      <c r="V54" s="202"/>
      <c r="W54" s="202"/>
      <c r="X54" s="202"/>
      <c r="Y54" s="212" t="s">
        <v>176</v>
      </c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09"/>
      <c r="AQ54" s="210"/>
      <c r="AR54" s="210"/>
      <c r="AS54" s="210"/>
      <c r="AT54" s="210"/>
      <c r="AU54" s="211"/>
      <c r="AV54" s="207"/>
      <c r="AW54" s="208"/>
    </row>
    <row r="55" spans="1:49" ht="15" customHeight="1">
      <c r="A55" s="212" t="s">
        <v>177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02"/>
      <c r="S55" s="202"/>
      <c r="T55" s="202"/>
      <c r="U55" s="202"/>
      <c r="V55" s="202"/>
      <c r="W55" s="202"/>
      <c r="X55" s="202"/>
      <c r="Y55" s="212" t="s">
        <v>177</v>
      </c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09"/>
      <c r="AQ55" s="210"/>
      <c r="AR55" s="210"/>
      <c r="AS55" s="210"/>
      <c r="AT55" s="210"/>
      <c r="AU55" s="211"/>
      <c r="AV55" s="207"/>
      <c r="AW55" s="208"/>
    </row>
    <row r="56" spans="1:49" ht="15" customHeight="1">
      <c r="A56" s="358"/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49"/>
      <c r="AN56" s="349"/>
      <c r="AO56" s="349"/>
      <c r="AP56" s="349"/>
      <c r="AQ56" s="349"/>
      <c r="AR56" s="349"/>
      <c r="AS56" s="349"/>
      <c r="AT56" s="349"/>
      <c r="AU56" s="349"/>
      <c r="AV56" s="349"/>
      <c r="AW56" s="359"/>
    </row>
    <row r="57" spans="1:49" ht="77.25" customHeight="1">
      <c r="A57" s="545" t="s">
        <v>252</v>
      </c>
      <c r="B57" s="546"/>
      <c r="C57" s="546"/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6"/>
      <c r="AL57" s="546"/>
      <c r="AM57" s="546"/>
      <c r="AN57" s="546"/>
      <c r="AO57" s="546"/>
      <c r="AP57" s="546"/>
      <c r="AQ57" s="546"/>
      <c r="AR57" s="546"/>
      <c r="AS57" s="546"/>
      <c r="AT57" s="546"/>
      <c r="AU57" s="546"/>
      <c r="AV57" s="546"/>
      <c r="AW57" s="546"/>
    </row>
    <row r="58" spans="1:49" ht="15" customHeight="1">
      <c r="A58" s="486"/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7"/>
      <c r="AL58" s="487"/>
      <c r="AM58" s="487"/>
      <c r="AN58" s="487"/>
      <c r="AO58" s="487"/>
      <c r="AP58" s="487"/>
      <c r="AQ58" s="487"/>
      <c r="AR58" s="487"/>
      <c r="AS58" s="487"/>
      <c r="AT58" s="487"/>
      <c r="AU58" s="487"/>
      <c r="AV58" s="487"/>
      <c r="AW58" s="501"/>
    </row>
    <row r="59" spans="1:49" ht="15" customHeight="1">
      <c r="A59" s="488"/>
      <c r="B59" s="502"/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  <c r="AA59" s="502"/>
      <c r="AB59" s="502"/>
      <c r="AC59" s="502"/>
      <c r="AD59" s="502"/>
      <c r="AE59" s="502"/>
      <c r="AF59" s="502"/>
      <c r="AG59" s="502"/>
      <c r="AH59" s="502"/>
      <c r="AI59" s="502"/>
      <c r="AJ59" s="502"/>
      <c r="AK59" s="502"/>
      <c r="AL59" s="502"/>
      <c r="AM59" s="502"/>
      <c r="AN59" s="502"/>
      <c r="AO59" s="502"/>
      <c r="AP59" s="502"/>
      <c r="AQ59" s="502"/>
      <c r="AR59" s="502"/>
      <c r="AS59" s="502"/>
      <c r="AT59" s="502"/>
      <c r="AU59" s="502"/>
      <c r="AV59" s="502"/>
      <c r="AW59" s="503"/>
    </row>
    <row r="60" spans="1:49" ht="15" customHeight="1">
      <c r="A60" s="488"/>
      <c r="B60" s="502"/>
      <c r="C60" s="502"/>
      <c r="D60" s="502"/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502"/>
      <c r="Z60" s="502"/>
      <c r="AA60" s="502"/>
      <c r="AB60" s="502"/>
      <c r="AC60" s="502"/>
      <c r="AD60" s="502"/>
      <c r="AE60" s="502"/>
      <c r="AF60" s="502"/>
      <c r="AG60" s="502"/>
      <c r="AH60" s="502"/>
      <c r="AI60" s="502"/>
      <c r="AJ60" s="502"/>
      <c r="AK60" s="502"/>
      <c r="AL60" s="502"/>
      <c r="AM60" s="502"/>
      <c r="AN60" s="502"/>
      <c r="AO60" s="502"/>
      <c r="AP60" s="502"/>
      <c r="AQ60" s="502"/>
      <c r="AR60" s="502"/>
      <c r="AS60" s="502"/>
      <c r="AT60" s="502"/>
      <c r="AU60" s="502"/>
      <c r="AV60" s="502"/>
      <c r="AW60" s="503"/>
    </row>
    <row r="61" spans="1:49" ht="15" customHeight="1">
      <c r="A61" s="488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2"/>
      <c r="AH61" s="502"/>
      <c r="AI61" s="502"/>
      <c r="AJ61" s="502"/>
      <c r="AK61" s="502"/>
      <c r="AL61" s="502"/>
      <c r="AM61" s="502"/>
      <c r="AN61" s="502"/>
      <c r="AO61" s="502"/>
      <c r="AP61" s="502"/>
      <c r="AQ61" s="502"/>
      <c r="AR61" s="502"/>
      <c r="AS61" s="502"/>
      <c r="AT61" s="502"/>
      <c r="AU61" s="502"/>
      <c r="AV61" s="502"/>
      <c r="AW61" s="503"/>
    </row>
    <row r="62" spans="1:49" ht="15" customHeight="1">
      <c r="A62" s="488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2"/>
      <c r="T62" s="502"/>
      <c r="U62" s="502"/>
      <c r="V62" s="502"/>
      <c r="W62" s="502"/>
      <c r="X62" s="502"/>
      <c r="Y62" s="502"/>
      <c r="Z62" s="502"/>
      <c r="AA62" s="502"/>
      <c r="AB62" s="502"/>
      <c r="AC62" s="502"/>
      <c r="AD62" s="502"/>
      <c r="AE62" s="502"/>
      <c r="AF62" s="502"/>
      <c r="AG62" s="502"/>
      <c r="AH62" s="502"/>
      <c r="AI62" s="502"/>
      <c r="AJ62" s="502"/>
      <c r="AK62" s="502"/>
      <c r="AL62" s="502"/>
      <c r="AM62" s="502"/>
      <c r="AN62" s="502"/>
      <c r="AO62" s="502"/>
      <c r="AP62" s="502"/>
      <c r="AQ62" s="502"/>
      <c r="AR62" s="502"/>
      <c r="AS62" s="502"/>
      <c r="AT62" s="502"/>
      <c r="AU62" s="502"/>
      <c r="AV62" s="502"/>
      <c r="AW62" s="503"/>
    </row>
    <row r="63" spans="1:49" ht="15" customHeight="1">
      <c r="A63" s="488"/>
      <c r="B63" s="502"/>
      <c r="C63" s="502"/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502"/>
      <c r="Q63" s="502"/>
      <c r="R63" s="502"/>
      <c r="S63" s="502"/>
      <c r="T63" s="502"/>
      <c r="U63" s="502"/>
      <c r="V63" s="502"/>
      <c r="W63" s="502"/>
      <c r="X63" s="502"/>
      <c r="Y63" s="502"/>
      <c r="Z63" s="502"/>
      <c r="AA63" s="502"/>
      <c r="AB63" s="502"/>
      <c r="AC63" s="502"/>
      <c r="AD63" s="502"/>
      <c r="AE63" s="502"/>
      <c r="AF63" s="502"/>
      <c r="AG63" s="502"/>
      <c r="AH63" s="502"/>
      <c r="AI63" s="502"/>
      <c r="AJ63" s="502"/>
      <c r="AK63" s="502"/>
      <c r="AL63" s="502"/>
      <c r="AM63" s="502"/>
      <c r="AN63" s="502"/>
      <c r="AO63" s="502"/>
      <c r="AP63" s="502"/>
      <c r="AQ63" s="502"/>
      <c r="AR63" s="502"/>
      <c r="AS63" s="502"/>
      <c r="AT63" s="502"/>
      <c r="AU63" s="502"/>
      <c r="AV63" s="502"/>
      <c r="AW63" s="503"/>
    </row>
    <row r="64" spans="1:49" ht="15" customHeight="1">
      <c r="A64" s="488"/>
      <c r="B64" s="502"/>
      <c r="C64" s="502"/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  <c r="AA64" s="502"/>
      <c r="AB64" s="502"/>
      <c r="AC64" s="502"/>
      <c r="AD64" s="502"/>
      <c r="AE64" s="502"/>
      <c r="AF64" s="502"/>
      <c r="AG64" s="502"/>
      <c r="AH64" s="502"/>
      <c r="AI64" s="502"/>
      <c r="AJ64" s="502"/>
      <c r="AK64" s="502"/>
      <c r="AL64" s="502"/>
      <c r="AM64" s="502"/>
      <c r="AN64" s="502"/>
      <c r="AO64" s="502"/>
      <c r="AP64" s="502"/>
      <c r="AQ64" s="502"/>
      <c r="AR64" s="502"/>
      <c r="AS64" s="502"/>
      <c r="AT64" s="502"/>
      <c r="AU64" s="502"/>
      <c r="AV64" s="502"/>
      <c r="AW64" s="503"/>
    </row>
    <row r="65" spans="1:49" ht="15" customHeight="1">
      <c r="A65" s="504"/>
      <c r="B65" s="505"/>
      <c r="C65" s="505"/>
      <c r="D65" s="505"/>
      <c r="E65" s="505"/>
      <c r="F65" s="505"/>
      <c r="G65" s="505"/>
      <c r="H65" s="505"/>
      <c r="I65" s="505"/>
      <c r="J65" s="505"/>
      <c r="K65" s="505"/>
      <c r="L65" s="505"/>
      <c r="M65" s="505"/>
      <c r="N65" s="505"/>
      <c r="O65" s="505"/>
      <c r="P65" s="505"/>
      <c r="Q65" s="505"/>
      <c r="R65" s="505"/>
      <c r="S65" s="505"/>
      <c r="T65" s="505"/>
      <c r="U65" s="505"/>
      <c r="V65" s="505"/>
      <c r="W65" s="505"/>
      <c r="X65" s="505"/>
      <c r="Y65" s="505"/>
      <c r="Z65" s="505"/>
      <c r="AA65" s="505"/>
      <c r="AB65" s="505"/>
      <c r="AC65" s="505"/>
      <c r="AD65" s="505"/>
      <c r="AE65" s="505"/>
      <c r="AF65" s="505"/>
      <c r="AG65" s="505"/>
      <c r="AH65" s="505"/>
      <c r="AI65" s="505"/>
      <c r="AJ65" s="505"/>
      <c r="AK65" s="505"/>
      <c r="AL65" s="505"/>
      <c r="AM65" s="505"/>
      <c r="AN65" s="505"/>
      <c r="AO65" s="505"/>
      <c r="AP65" s="505"/>
      <c r="AQ65" s="505"/>
      <c r="AR65" s="505"/>
      <c r="AS65" s="505"/>
      <c r="AT65" s="505"/>
      <c r="AU65" s="505"/>
      <c r="AV65" s="505"/>
      <c r="AW65" s="506"/>
    </row>
    <row r="66" spans="1:49" ht="15" customHeight="1">
      <c r="A66" s="203" t="s">
        <v>92</v>
      </c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4"/>
      <c r="AR66" s="204"/>
      <c r="AS66" s="204"/>
      <c r="AT66" s="204"/>
      <c r="AU66" s="204"/>
      <c r="AV66" s="204"/>
      <c r="AW66" s="204"/>
    </row>
    <row r="67" spans="1:49" ht="33.75" customHeight="1">
      <c r="A67" s="404" t="s">
        <v>27</v>
      </c>
      <c r="B67" s="406"/>
      <c r="C67" s="404" t="s">
        <v>42</v>
      </c>
      <c r="D67" s="405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5"/>
      <c r="Q67" s="405"/>
      <c r="R67" s="405"/>
      <c r="S67" s="405"/>
      <c r="T67" s="406"/>
      <c r="U67" s="404" t="s">
        <v>71</v>
      </c>
      <c r="V67" s="405"/>
      <c r="W67" s="405"/>
      <c r="X67" s="405"/>
      <c r="Y67" s="405"/>
      <c r="Z67" s="405"/>
      <c r="AA67" s="405"/>
      <c r="AB67" s="405"/>
      <c r="AC67" s="406"/>
      <c r="AD67" s="410" t="s">
        <v>70</v>
      </c>
      <c r="AE67" s="411"/>
      <c r="AF67" s="411"/>
      <c r="AG67" s="411"/>
      <c r="AH67" s="411"/>
      <c r="AI67" s="411"/>
      <c r="AJ67" s="411"/>
      <c r="AK67" s="411"/>
      <c r="AL67" s="412"/>
      <c r="AM67" s="500" t="s">
        <v>209</v>
      </c>
      <c r="AN67" s="500"/>
      <c r="AO67" s="500"/>
      <c r="AP67" s="500"/>
      <c r="AQ67" s="500"/>
      <c r="AR67" s="500"/>
      <c r="AS67" s="500"/>
      <c r="AT67" s="500"/>
      <c r="AU67" s="500"/>
      <c r="AV67" s="500"/>
      <c r="AW67" s="500"/>
    </row>
    <row r="68" spans="1:49" ht="17.25" customHeight="1">
      <c r="A68" s="407"/>
      <c r="B68" s="409"/>
      <c r="C68" s="407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9"/>
      <c r="U68" s="407"/>
      <c r="V68" s="408"/>
      <c r="W68" s="408"/>
      <c r="X68" s="408"/>
      <c r="Y68" s="408"/>
      <c r="Z68" s="408"/>
      <c r="AA68" s="408"/>
      <c r="AB68" s="408"/>
      <c r="AC68" s="409"/>
      <c r="AD68" s="413"/>
      <c r="AE68" s="414"/>
      <c r="AF68" s="414"/>
      <c r="AG68" s="414"/>
      <c r="AH68" s="414"/>
      <c r="AI68" s="414"/>
      <c r="AJ68" s="414"/>
      <c r="AK68" s="414"/>
      <c r="AL68" s="415"/>
      <c r="AM68" s="213" t="s">
        <v>207</v>
      </c>
      <c r="AN68" s="214"/>
      <c r="AO68" s="214"/>
      <c r="AP68" s="214"/>
      <c r="AQ68" s="214"/>
      <c r="AR68" s="214"/>
      <c r="AS68" s="214"/>
      <c r="AT68" s="215"/>
      <c r="AU68" s="213" t="s">
        <v>208</v>
      </c>
      <c r="AV68" s="214"/>
      <c r="AW68" s="215"/>
    </row>
    <row r="69" spans="1:49" ht="15" customHeight="1">
      <c r="A69" s="112"/>
      <c r="B69" s="113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09"/>
      <c r="V69" s="110"/>
      <c r="W69" s="110"/>
      <c r="X69" s="110"/>
      <c r="Y69" s="110"/>
      <c r="Z69" s="110"/>
      <c r="AA69" s="110"/>
      <c r="AB69" s="110"/>
      <c r="AC69" s="110"/>
      <c r="AD69" s="108"/>
      <c r="AE69" s="108"/>
      <c r="AF69" s="108"/>
      <c r="AG69" s="108"/>
      <c r="AH69" s="108"/>
      <c r="AI69" s="108"/>
      <c r="AJ69" s="108"/>
      <c r="AK69" s="108"/>
      <c r="AL69" s="108"/>
      <c r="AM69" s="97">
        <f>SUM(U69:AL69)</f>
        <v>0</v>
      </c>
      <c r="AN69" s="98"/>
      <c r="AO69" s="98"/>
      <c r="AP69" s="98"/>
      <c r="AQ69" s="98"/>
      <c r="AR69" s="98"/>
      <c r="AS69" s="98"/>
      <c r="AT69" s="98"/>
      <c r="AU69" s="99"/>
      <c r="AV69" s="99"/>
      <c r="AW69" s="99"/>
    </row>
    <row r="70" spans="1:49" ht="15" customHeight="1">
      <c r="A70" s="112"/>
      <c r="B70" s="113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09"/>
      <c r="V70" s="110"/>
      <c r="W70" s="110"/>
      <c r="X70" s="110"/>
      <c r="Y70" s="110"/>
      <c r="Z70" s="110"/>
      <c r="AA70" s="110"/>
      <c r="AB70" s="110"/>
      <c r="AC70" s="110"/>
      <c r="AD70" s="108"/>
      <c r="AE70" s="108"/>
      <c r="AF70" s="108"/>
      <c r="AG70" s="108"/>
      <c r="AH70" s="108"/>
      <c r="AI70" s="108"/>
      <c r="AJ70" s="108"/>
      <c r="AK70" s="108"/>
      <c r="AL70" s="108"/>
      <c r="AM70" s="97">
        <f t="shared" ref="AM70:AM75" si="0">SUM(U70:AL70)</f>
        <v>0</v>
      </c>
      <c r="AN70" s="98"/>
      <c r="AO70" s="98"/>
      <c r="AP70" s="98"/>
      <c r="AQ70" s="98"/>
      <c r="AR70" s="98"/>
      <c r="AS70" s="98"/>
      <c r="AT70" s="98"/>
      <c r="AU70" s="99"/>
      <c r="AV70" s="99"/>
      <c r="AW70" s="99"/>
    </row>
    <row r="71" spans="1:49" ht="15" customHeight="1">
      <c r="A71" s="112"/>
      <c r="B71" s="113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09"/>
      <c r="V71" s="110"/>
      <c r="W71" s="110"/>
      <c r="X71" s="110"/>
      <c r="Y71" s="110"/>
      <c r="Z71" s="110"/>
      <c r="AA71" s="110"/>
      <c r="AB71" s="110"/>
      <c r="AC71" s="110"/>
      <c r="AD71" s="108"/>
      <c r="AE71" s="108"/>
      <c r="AF71" s="108"/>
      <c r="AG71" s="108"/>
      <c r="AH71" s="108"/>
      <c r="AI71" s="108"/>
      <c r="AJ71" s="108"/>
      <c r="AK71" s="108"/>
      <c r="AL71" s="108"/>
      <c r="AM71" s="97">
        <f t="shared" si="0"/>
        <v>0</v>
      </c>
      <c r="AN71" s="98"/>
      <c r="AO71" s="98"/>
      <c r="AP71" s="98"/>
      <c r="AQ71" s="98"/>
      <c r="AR71" s="98"/>
      <c r="AS71" s="98"/>
      <c r="AT71" s="98"/>
      <c r="AU71" s="99"/>
      <c r="AV71" s="99"/>
      <c r="AW71" s="99"/>
    </row>
    <row r="72" spans="1:49" ht="15" customHeight="1">
      <c r="A72" s="112"/>
      <c r="B72" s="113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09"/>
      <c r="V72" s="110"/>
      <c r="W72" s="110"/>
      <c r="X72" s="110"/>
      <c r="Y72" s="110"/>
      <c r="Z72" s="110"/>
      <c r="AA72" s="110"/>
      <c r="AB72" s="110"/>
      <c r="AC72" s="110"/>
      <c r="AD72" s="108"/>
      <c r="AE72" s="108"/>
      <c r="AF72" s="108"/>
      <c r="AG72" s="108"/>
      <c r="AH72" s="108"/>
      <c r="AI72" s="108"/>
      <c r="AJ72" s="108"/>
      <c r="AK72" s="108"/>
      <c r="AL72" s="108"/>
      <c r="AM72" s="97">
        <f t="shared" si="0"/>
        <v>0</v>
      </c>
      <c r="AN72" s="98"/>
      <c r="AO72" s="98"/>
      <c r="AP72" s="98"/>
      <c r="AQ72" s="98"/>
      <c r="AR72" s="98"/>
      <c r="AS72" s="98"/>
      <c r="AT72" s="98"/>
      <c r="AU72" s="99"/>
      <c r="AV72" s="99"/>
      <c r="AW72" s="99"/>
    </row>
    <row r="73" spans="1:49" ht="15" customHeight="1">
      <c r="A73" s="112"/>
      <c r="B73" s="113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09"/>
      <c r="V73" s="110"/>
      <c r="W73" s="110"/>
      <c r="X73" s="110"/>
      <c r="Y73" s="110"/>
      <c r="Z73" s="110"/>
      <c r="AA73" s="110"/>
      <c r="AB73" s="110"/>
      <c r="AC73" s="110"/>
      <c r="AD73" s="108"/>
      <c r="AE73" s="108"/>
      <c r="AF73" s="108"/>
      <c r="AG73" s="108"/>
      <c r="AH73" s="108"/>
      <c r="AI73" s="108"/>
      <c r="AJ73" s="108"/>
      <c r="AK73" s="108"/>
      <c r="AL73" s="108"/>
      <c r="AM73" s="97">
        <f t="shared" si="0"/>
        <v>0</v>
      </c>
      <c r="AN73" s="98"/>
      <c r="AO73" s="98"/>
      <c r="AP73" s="98"/>
      <c r="AQ73" s="98"/>
      <c r="AR73" s="98"/>
      <c r="AS73" s="98"/>
      <c r="AT73" s="98"/>
      <c r="AU73" s="99"/>
      <c r="AV73" s="99"/>
      <c r="AW73" s="99"/>
    </row>
    <row r="74" spans="1:49" ht="15" customHeight="1">
      <c r="A74" s="112"/>
      <c r="B74" s="113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09"/>
      <c r="V74" s="110"/>
      <c r="W74" s="110"/>
      <c r="X74" s="110"/>
      <c r="Y74" s="110"/>
      <c r="Z74" s="110"/>
      <c r="AA74" s="110"/>
      <c r="AB74" s="110"/>
      <c r="AC74" s="110"/>
      <c r="AD74" s="108"/>
      <c r="AE74" s="108"/>
      <c r="AF74" s="108"/>
      <c r="AG74" s="108"/>
      <c r="AH74" s="108"/>
      <c r="AI74" s="108"/>
      <c r="AJ74" s="108"/>
      <c r="AK74" s="108"/>
      <c r="AL74" s="108"/>
      <c r="AM74" s="97">
        <f t="shared" si="0"/>
        <v>0</v>
      </c>
      <c r="AN74" s="98"/>
      <c r="AO74" s="98"/>
      <c r="AP74" s="98"/>
      <c r="AQ74" s="98"/>
      <c r="AR74" s="98"/>
      <c r="AS74" s="98"/>
      <c r="AT74" s="98"/>
      <c r="AU74" s="99"/>
      <c r="AV74" s="99"/>
      <c r="AW74" s="99"/>
    </row>
    <row r="75" spans="1:49" ht="15" customHeight="1">
      <c r="A75" s="112"/>
      <c r="B75" s="113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09"/>
      <c r="V75" s="110"/>
      <c r="W75" s="110"/>
      <c r="X75" s="110"/>
      <c r="Y75" s="110"/>
      <c r="Z75" s="110"/>
      <c r="AA75" s="110"/>
      <c r="AB75" s="110"/>
      <c r="AC75" s="110"/>
      <c r="AD75" s="108"/>
      <c r="AE75" s="108"/>
      <c r="AF75" s="108"/>
      <c r="AG75" s="108"/>
      <c r="AH75" s="108"/>
      <c r="AI75" s="108"/>
      <c r="AJ75" s="108"/>
      <c r="AK75" s="108"/>
      <c r="AL75" s="108"/>
      <c r="AM75" s="97">
        <f t="shared" si="0"/>
        <v>0</v>
      </c>
      <c r="AN75" s="98"/>
      <c r="AO75" s="98"/>
      <c r="AP75" s="98"/>
      <c r="AQ75" s="98"/>
      <c r="AR75" s="98"/>
      <c r="AS75" s="98"/>
      <c r="AT75" s="98"/>
      <c r="AU75" s="99"/>
      <c r="AV75" s="99"/>
      <c r="AW75" s="99"/>
    </row>
    <row r="76" spans="1:49" ht="15" customHeight="1">
      <c r="A76" s="142" t="s">
        <v>104</v>
      </c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421"/>
      <c r="U76" s="197">
        <f>SUM(U69:AC75)</f>
        <v>0</v>
      </c>
      <c r="V76" s="198"/>
      <c r="W76" s="198"/>
      <c r="X76" s="198"/>
      <c r="Y76" s="198"/>
      <c r="Z76" s="198"/>
      <c r="AA76" s="198"/>
      <c r="AB76" s="198"/>
      <c r="AC76" s="198"/>
      <c r="AD76" s="422">
        <f>SUM(AD69:AL75)</f>
        <v>0</v>
      </c>
      <c r="AE76" s="422"/>
      <c r="AF76" s="422"/>
      <c r="AG76" s="422"/>
      <c r="AH76" s="422"/>
      <c r="AI76" s="422"/>
      <c r="AJ76" s="422"/>
      <c r="AK76" s="422"/>
      <c r="AL76" s="422"/>
      <c r="AM76" s="195">
        <f>SUM(AM69:AT75)</f>
        <v>0</v>
      </c>
      <c r="AN76" s="196"/>
      <c r="AO76" s="196"/>
      <c r="AP76" s="196"/>
      <c r="AQ76" s="196"/>
      <c r="AR76" s="196"/>
      <c r="AS76" s="196"/>
      <c r="AT76" s="196"/>
      <c r="AU76" s="92"/>
      <c r="AV76" s="92"/>
      <c r="AW76" s="93"/>
    </row>
    <row r="77" spans="1:49" ht="15" customHeight="1">
      <c r="A77" s="142" t="s">
        <v>37</v>
      </c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7">
        <f>SUM(U76:AL76)</f>
        <v>0</v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9"/>
      <c r="AN77" s="149"/>
      <c r="AO77" s="150"/>
      <c r="AP77" s="96"/>
      <c r="AQ77" s="94"/>
      <c r="AR77" s="94"/>
      <c r="AS77" s="94"/>
      <c r="AT77" s="94"/>
      <c r="AU77" s="94"/>
      <c r="AV77" s="94"/>
      <c r="AW77" s="95"/>
    </row>
    <row r="78" spans="1:49" ht="15" customHeight="1">
      <c r="A78" s="1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9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20"/>
      <c r="AQ78" s="20"/>
      <c r="AR78" s="20"/>
      <c r="AS78" s="20"/>
      <c r="AT78" s="20"/>
      <c r="AU78" s="20"/>
      <c r="AV78" s="20"/>
      <c r="AW78" s="21"/>
    </row>
    <row r="79" spans="1:49" ht="15" customHeight="1">
      <c r="A79" s="426" t="s">
        <v>91</v>
      </c>
      <c r="B79" s="427"/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7"/>
      <c r="AN79" s="427"/>
      <c r="AO79" s="427"/>
      <c r="AP79" s="427"/>
      <c r="AQ79" s="427"/>
      <c r="AR79" s="427"/>
      <c r="AS79" s="427"/>
      <c r="AT79" s="427"/>
      <c r="AU79" s="427"/>
      <c r="AV79" s="427"/>
      <c r="AW79" s="432"/>
    </row>
    <row r="80" spans="1:49" ht="10.5" customHeight="1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4"/>
      <c r="AQ80" s="24"/>
      <c r="AR80" s="24"/>
      <c r="AS80" s="24"/>
      <c r="AT80" s="24"/>
      <c r="AU80" s="24"/>
      <c r="AV80" s="24"/>
      <c r="AW80" s="25"/>
    </row>
    <row r="81" spans="1:847" ht="15" customHeight="1">
      <c r="A81" s="103" t="s">
        <v>105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/>
      <c r="P81" s="456">
        <v>2019</v>
      </c>
      <c r="Q81" s="457"/>
      <c r="R81" s="457"/>
      <c r="S81" s="457"/>
      <c r="T81" s="458"/>
      <c r="U81" s="456">
        <v>2020</v>
      </c>
      <c r="V81" s="457"/>
      <c r="W81" s="457"/>
      <c r="X81" s="457"/>
      <c r="Y81" s="458"/>
      <c r="Z81" s="456">
        <v>2021</v>
      </c>
      <c r="AA81" s="457"/>
      <c r="AB81" s="457"/>
      <c r="AC81" s="457"/>
      <c r="AD81" s="458"/>
      <c r="AE81" s="456">
        <v>2022</v>
      </c>
      <c r="AF81" s="457"/>
      <c r="AG81" s="457"/>
      <c r="AH81" s="458"/>
      <c r="AI81" s="27"/>
      <c r="AJ81" s="256">
        <v>2023</v>
      </c>
      <c r="AK81" s="256"/>
      <c r="AL81" s="256"/>
      <c r="AM81" s="256">
        <v>2024</v>
      </c>
      <c r="AN81" s="256"/>
      <c r="AO81" s="256"/>
      <c r="AP81" s="256">
        <v>2025</v>
      </c>
      <c r="AQ81" s="256"/>
      <c r="AR81" s="256"/>
      <c r="AS81" s="256">
        <v>2026</v>
      </c>
      <c r="AT81" s="256"/>
      <c r="AU81" s="256"/>
      <c r="AV81" s="28">
        <v>2027</v>
      </c>
      <c r="AW81" s="28">
        <v>2028</v>
      </c>
    </row>
    <row r="82" spans="1:847" ht="15" customHeight="1">
      <c r="A82" s="433" t="s">
        <v>179</v>
      </c>
      <c r="B82" s="434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434"/>
      <c r="O82" s="435"/>
      <c r="P82" s="440"/>
      <c r="Q82" s="441"/>
      <c r="R82" s="441"/>
      <c r="S82" s="441"/>
      <c r="T82" s="442"/>
      <c r="U82" s="440"/>
      <c r="V82" s="441"/>
      <c r="W82" s="441"/>
      <c r="X82" s="441"/>
      <c r="Y82" s="442"/>
      <c r="Z82" s="440"/>
      <c r="AA82" s="441"/>
      <c r="AB82" s="441"/>
      <c r="AC82" s="441"/>
      <c r="AD82" s="442"/>
      <c r="AE82" s="440"/>
      <c r="AF82" s="441"/>
      <c r="AG82" s="441"/>
      <c r="AH82" s="442"/>
      <c r="AI82" s="63"/>
      <c r="AJ82" s="440"/>
      <c r="AK82" s="441"/>
      <c r="AL82" s="442"/>
      <c r="AM82" s="440"/>
      <c r="AN82" s="441"/>
      <c r="AO82" s="442"/>
      <c r="AP82" s="440"/>
      <c r="AQ82" s="441"/>
      <c r="AR82" s="442"/>
      <c r="AS82" s="440"/>
      <c r="AT82" s="441"/>
      <c r="AU82" s="442"/>
      <c r="AV82" s="174"/>
      <c r="AW82" s="174"/>
    </row>
    <row r="83" spans="1:847" ht="15" customHeight="1">
      <c r="A83" s="436"/>
      <c r="B83" s="437"/>
      <c r="C83" s="437"/>
      <c r="D83" s="437"/>
      <c r="E83" s="437"/>
      <c r="F83" s="437"/>
      <c r="G83" s="437"/>
      <c r="H83" s="437"/>
      <c r="I83" s="437"/>
      <c r="J83" s="437"/>
      <c r="K83" s="437"/>
      <c r="L83" s="437"/>
      <c r="M83" s="437"/>
      <c r="N83" s="437"/>
      <c r="O83" s="438"/>
      <c r="P83" s="443"/>
      <c r="Q83" s="444"/>
      <c r="R83" s="444"/>
      <c r="S83" s="444"/>
      <c r="T83" s="445"/>
      <c r="U83" s="443"/>
      <c r="V83" s="444"/>
      <c r="W83" s="444"/>
      <c r="X83" s="444"/>
      <c r="Y83" s="445"/>
      <c r="Z83" s="443"/>
      <c r="AA83" s="444"/>
      <c r="AB83" s="444"/>
      <c r="AC83" s="444"/>
      <c r="AD83" s="445"/>
      <c r="AE83" s="443"/>
      <c r="AF83" s="444"/>
      <c r="AG83" s="444"/>
      <c r="AH83" s="445"/>
      <c r="AI83" s="63"/>
      <c r="AJ83" s="443"/>
      <c r="AK83" s="444"/>
      <c r="AL83" s="445"/>
      <c r="AM83" s="443"/>
      <c r="AN83" s="444"/>
      <c r="AO83" s="445"/>
      <c r="AP83" s="443"/>
      <c r="AQ83" s="444"/>
      <c r="AR83" s="445"/>
      <c r="AS83" s="443"/>
      <c r="AT83" s="444"/>
      <c r="AU83" s="445"/>
      <c r="AV83" s="175"/>
      <c r="AW83" s="175"/>
    </row>
    <row r="84" spans="1:847" ht="15" customHeight="1" thickBot="1">
      <c r="A84" s="192" t="s">
        <v>106</v>
      </c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4"/>
    </row>
    <row r="85" spans="1:847" ht="15" customHeight="1">
      <c r="A85" s="551" t="s">
        <v>90</v>
      </c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3"/>
      <c r="P85" s="449"/>
      <c r="Q85" s="416"/>
      <c r="R85" s="416"/>
      <c r="S85" s="416"/>
      <c r="T85" s="416"/>
      <c r="U85" s="416"/>
      <c r="V85" s="416"/>
      <c r="W85" s="416"/>
      <c r="X85" s="416"/>
      <c r="Y85" s="416"/>
      <c r="Z85" s="190"/>
      <c r="AA85" s="190"/>
      <c r="AB85" s="190"/>
      <c r="AC85" s="190"/>
      <c r="AD85" s="190"/>
      <c r="AE85" s="416"/>
      <c r="AF85" s="416"/>
      <c r="AG85" s="416"/>
      <c r="AH85" s="416"/>
      <c r="AI85" s="64"/>
      <c r="AJ85" s="416"/>
      <c r="AK85" s="416"/>
      <c r="AL85" s="416"/>
      <c r="AM85" s="416"/>
      <c r="AN85" s="416"/>
      <c r="AO85" s="416"/>
      <c r="AP85" s="416"/>
      <c r="AQ85" s="416"/>
      <c r="AR85" s="416"/>
      <c r="AS85" s="416"/>
      <c r="AT85" s="416"/>
      <c r="AU85" s="416"/>
      <c r="AV85" s="65"/>
      <c r="AW85" s="66"/>
    </row>
    <row r="86" spans="1:847" ht="33.6" customHeight="1" thickBot="1">
      <c r="A86" s="547" t="s">
        <v>107</v>
      </c>
      <c r="B86" s="548"/>
      <c r="C86" s="548"/>
      <c r="D86" s="548"/>
      <c r="E86" s="548"/>
      <c r="F86" s="548"/>
      <c r="G86" s="548"/>
      <c r="H86" s="548"/>
      <c r="I86" s="548"/>
      <c r="J86" s="548"/>
      <c r="K86" s="548"/>
      <c r="L86" s="548"/>
      <c r="M86" s="548"/>
      <c r="N86" s="548"/>
      <c r="O86" s="549"/>
      <c r="P86" s="550">
        <f>SUM(P87:T88)</f>
        <v>0</v>
      </c>
      <c r="Q86" s="431"/>
      <c r="R86" s="431"/>
      <c r="S86" s="431"/>
      <c r="T86" s="431"/>
      <c r="U86" s="550">
        <f t="shared" ref="U86" si="1">SUM(U87:Y88)</f>
        <v>0</v>
      </c>
      <c r="V86" s="431"/>
      <c r="W86" s="431"/>
      <c r="X86" s="431"/>
      <c r="Y86" s="431"/>
      <c r="Z86" s="550">
        <f>SUM(Z87:AD88)</f>
        <v>0</v>
      </c>
      <c r="AA86" s="431"/>
      <c r="AB86" s="431"/>
      <c r="AC86" s="431"/>
      <c r="AD86" s="431"/>
      <c r="AE86" s="431">
        <f>SUM(AE87:AH88)</f>
        <v>0</v>
      </c>
      <c r="AF86" s="431"/>
      <c r="AG86" s="431"/>
      <c r="AH86" s="431"/>
      <c r="AI86" s="71"/>
      <c r="AJ86" s="431">
        <f>SUM(AJ87:AL88)</f>
        <v>0</v>
      </c>
      <c r="AK86" s="431"/>
      <c r="AL86" s="431"/>
      <c r="AM86" s="431">
        <f>SUM(AM87:AO88)</f>
        <v>0</v>
      </c>
      <c r="AN86" s="431"/>
      <c r="AO86" s="431"/>
      <c r="AP86" s="431">
        <f>SUM(AP87:AR88)</f>
        <v>0</v>
      </c>
      <c r="AQ86" s="431"/>
      <c r="AR86" s="431"/>
      <c r="AS86" s="431">
        <f>SUM(AS87:AU88)</f>
        <v>0</v>
      </c>
      <c r="AT86" s="431"/>
      <c r="AU86" s="431"/>
      <c r="AV86" s="72">
        <f>SUM(AV87:AV88)</f>
        <v>0</v>
      </c>
      <c r="AW86" s="73">
        <f>SUM(AW87:AW88)</f>
        <v>0</v>
      </c>
    </row>
    <row r="87" spans="1:847" ht="15" customHeight="1">
      <c r="A87" s="450" t="s">
        <v>108</v>
      </c>
      <c r="B87" s="451"/>
      <c r="C87" s="451"/>
      <c r="D87" s="451"/>
      <c r="E87" s="451"/>
      <c r="F87" s="451"/>
      <c r="G87" s="451"/>
      <c r="H87" s="451"/>
      <c r="I87" s="451"/>
      <c r="J87" s="451"/>
      <c r="K87" s="451"/>
      <c r="L87" s="451"/>
      <c r="M87" s="451"/>
      <c r="N87" s="451"/>
      <c r="O87" s="452"/>
      <c r="P87" s="453"/>
      <c r="Q87" s="454"/>
      <c r="R87" s="454"/>
      <c r="S87" s="454"/>
      <c r="T87" s="455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67"/>
      <c r="AJ87" s="189"/>
      <c r="AK87" s="189"/>
      <c r="AL87" s="189"/>
      <c r="AM87" s="189"/>
      <c r="AN87" s="189"/>
      <c r="AO87" s="189"/>
      <c r="AP87" s="189"/>
      <c r="AQ87" s="189"/>
      <c r="AR87" s="189"/>
      <c r="AS87" s="189"/>
      <c r="AT87" s="189"/>
      <c r="AU87" s="189"/>
      <c r="AV87" s="67"/>
      <c r="AW87" s="67"/>
    </row>
    <row r="88" spans="1:847" ht="15" customHeight="1">
      <c r="A88" s="398" t="s">
        <v>109</v>
      </c>
      <c r="B88" s="399"/>
      <c r="C88" s="399"/>
      <c r="D88" s="399"/>
      <c r="E88" s="399"/>
      <c r="F88" s="399"/>
      <c r="G88" s="399"/>
      <c r="H88" s="399"/>
      <c r="I88" s="399"/>
      <c r="J88" s="399"/>
      <c r="K88" s="399"/>
      <c r="L88" s="399"/>
      <c r="M88" s="399"/>
      <c r="N88" s="399"/>
      <c r="O88" s="400"/>
      <c r="P88" s="191">
        <f>SUM(P89:T90)</f>
        <v>0</v>
      </c>
      <c r="Q88" s="191"/>
      <c r="R88" s="191"/>
      <c r="S88" s="191"/>
      <c r="T88" s="191"/>
      <c r="U88" s="191">
        <f>SUM(U89:Y90)</f>
        <v>0</v>
      </c>
      <c r="V88" s="191"/>
      <c r="W88" s="191"/>
      <c r="X88" s="191"/>
      <c r="Y88" s="191"/>
      <c r="Z88" s="191">
        <f>SUM(Z89:AD90)</f>
        <v>0</v>
      </c>
      <c r="AA88" s="191"/>
      <c r="AB88" s="191"/>
      <c r="AC88" s="191"/>
      <c r="AD88" s="191"/>
      <c r="AE88" s="191">
        <f>SUM(AE89:AH90)</f>
        <v>0</v>
      </c>
      <c r="AF88" s="191"/>
      <c r="AG88" s="191"/>
      <c r="AH88" s="191"/>
      <c r="AI88" s="70"/>
      <c r="AJ88" s="191">
        <f>SUM(AJ89:AL90)</f>
        <v>0</v>
      </c>
      <c r="AK88" s="191"/>
      <c r="AL88" s="191"/>
      <c r="AM88" s="191">
        <f>SUM(AM89:AO90)</f>
        <v>0</v>
      </c>
      <c r="AN88" s="191"/>
      <c r="AO88" s="191"/>
      <c r="AP88" s="191">
        <f>SUM(AP89:AR90)</f>
        <v>0</v>
      </c>
      <c r="AQ88" s="191"/>
      <c r="AR88" s="191"/>
      <c r="AS88" s="191">
        <f>SUM(AS89:AU90)</f>
        <v>0</v>
      </c>
      <c r="AT88" s="191"/>
      <c r="AU88" s="191"/>
      <c r="AV88" s="70">
        <f>SUM(AV89:AV90)</f>
        <v>0</v>
      </c>
      <c r="AW88" s="70">
        <f>SUM(AW89:AW90)</f>
        <v>0</v>
      </c>
    </row>
    <row r="89" spans="1:847" ht="15" customHeight="1">
      <c r="A89" s="401" t="s">
        <v>110</v>
      </c>
      <c r="B89" s="402"/>
      <c r="C89" s="402"/>
      <c r="D89" s="402"/>
      <c r="E89" s="402"/>
      <c r="F89" s="402"/>
      <c r="G89" s="402"/>
      <c r="H89" s="402"/>
      <c r="I89" s="402"/>
      <c r="J89" s="402"/>
      <c r="K89" s="402"/>
      <c r="L89" s="402"/>
      <c r="M89" s="402"/>
      <c r="N89" s="402"/>
      <c r="O89" s="40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397"/>
      <c r="AA89" s="397"/>
      <c r="AB89" s="397"/>
      <c r="AC89" s="397"/>
      <c r="AD89" s="397"/>
      <c r="AE89" s="173"/>
      <c r="AF89" s="173"/>
      <c r="AG89" s="173"/>
      <c r="AH89" s="173"/>
      <c r="AI89" s="68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68"/>
      <c r="AW89" s="68"/>
    </row>
    <row r="90" spans="1:847" ht="15" customHeight="1" thickBot="1">
      <c r="A90" s="417" t="s">
        <v>111</v>
      </c>
      <c r="B90" s="418"/>
      <c r="C90" s="418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8"/>
      <c r="O90" s="419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397"/>
      <c r="AA90" s="397"/>
      <c r="AB90" s="397"/>
      <c r="AC90" s="397"/>
      <c r="AD90" s="397"/>
      <c r="AE90" s="173"/>
      <c r="AF90" s="173"/>
      <c r="AG90" s="173"/>
      <c r="AH90" s="173"/>
      <c r="AI90" s="68"/>
      <c r="AJ90" s="173"/>
      <c r="AK90" s="173"/>
      <c r="AL90" s="173"/>
      <c r="AM90" s="173"/>
      <c r="AN90" s="173"/>
      <c r="AO90" s="173"/>
      <c r="AP90" s="173"/>
      <c r="AQ90" s="420"/>
      <c r="AR90" s="420"/>
      <c r="AS90" s="420"/>
      <c r="AT90" s="420"/>
      <c r="AU90" s="420"/>
      <c r="AV90" s="69"/>
      <c r="AW90" s="69"/>
    </row>
    <row r="91" spans="1:847" ht="19.5" customHeight="1" thickBot="1">
      <c r="A91" s="426" t="s">
        <v>37</v>
      </c>
      <c r="B91" s="427"/>
      <c r="C91" s="427"/>
      <c r="D91" s="427"/>
      <c r="E91" s="427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  <c r="X91" s="427"/>
      <c r="Y91" s="427"/>
      <c r="Z91" s="427"/>
      <c r="AA91" s="427"/>
      <c r="AB91" s="427"/>
      <c r="AC91" s="427"/>
      <c r="AD91" s="427"/>
      <c r="AE91" s="427"/>
      <c r="AF91" s="427"/>
      <c r="AG91" s="427"/>
      <c r="AH91" s="427"/>
      <c r="AI91" s="427"/>
      <c r="AJ91" s="427"/>
      <c r="AK91" s="427"/>
      <c r="AL91" s="427"/>
      <c r="AM91" s="427"/>
      <c r="AN91" s="427"/>
      <c r="AO91" s="427"/>
      <c r="AP91" s="427"/>
      <c r="AQ91" s="428">
        <f>SUM(P85:AW86)</f>
        <v>0</v>
      </c>
      <c r="AR91" s="429"/>
      <c r="AS91" s="429"/>
      <c r="AT91" s="429"/>
      <c r="AU91" s="429"/>
      <c r="AV91" s="429"/>
      <c r="AW91" s="430"/>
    </row>
    <row r="92" spans="1:847" ht="15" customHeight="1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4"/>
      <c r="AQ92" s="24"/>
      <c r="AR92" s="24"/>
      <c r="AS92" s="24"/>
      <c r="AT92" s="24"/>
      <c r="AU92" s="24"/>
      <c r="AV92" s="24"/>
      <c r="AW92" s="25"/>
    </row>
    <row r="93" spans="1:847" s="7" customFormat="1" ht="15" customHeight="1">
      <c r="A93" s="228" t="s">
        <v>28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  <c r="AF93" s="229"/>
      <c r="AG93" s="229"/>
      <c r="AH93" s="229"/>
      <c r="AI93" s="229"/>
      <c r="AJ93" s="229"/>
      <c r="AK93" s="229"/>
      <c r="AL93" s="229"/>
      <c r="AM93" s="229"/>
      <c r="AN93" s="229"/>
      <c r="AO93" s="229"/>
      <c r="AP93" s="229"/>
      <c r="AQ93" s="229"/>
      <c r="AR93" s="229"/>
      <c r="AS93" s="229"/>
      <c r="AT93" s="229"/>
      <c r="AU93" s="229"/>
      <c r="AV93" s="229"/>
      <c r="AW93" s="230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</row>
    <row r="94" spans="1:847" s="7" customFormat="1" ht="15" customHeight="1">
      <c r="A94" s="117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9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</row>
    <row r="95" spans="1:847" s="7" customFormat="1" ht="27.95" customHeight="1">
      <c r="A95" s="158" t="s">
        <v>38</v>
      </c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8"/>
      <c r="AU95" s="158"/>
      <c r="AV95" s="158"/>
      <c r="AW95" s="158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</row>
    <row r="96" spans="1:847" s="7" customFormat="1" ht="15" customHeight="1">
      <c r="A96" s="124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6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</row>
    <row r="97" spans="1:847" s="7" customFormat="1" ht="17.100000000000001" customHeight="1">
      <c r="A97" s="127" t="s">
        <v>159</v>
      </c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9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</row>
    <row r="98" spans="1:847" s="7" customFormat="1" ht="17.25" customHeight="1">
      <c r="A98" s="535" t="s">
        <v>241</v>
      </c>
      <c r="B98" s="535"/>
      <c r="C98" s="535"/>
      <c r="D98" s="535"/>
      <c r="E98" s="535"/>
      <c r="F98" s="535"/>
      <c r="G98" s="535"/>
      <c r="H98" s="535"/>
      <c r="I98" s="535"/>
      <c r="J98" s="535"/>
      <c r="K98" s="535"/>
      <c r="L98" s="535"/>
      <c r="M98" s="535"/>
      <c r="N98" s="535"/>
      <c r="O98" s="535"/>
      <c r="P98" s="535"/>
      <c r="Q98" s="535"/>
      <c r="R98" s="535"/>
      <c r="S98" s="535"/>
      <c r="T98" s="535"/>
      <c r="U98" s="535"/>
      <c r="V98" s="535"/>
      <c r="W98" s="535"/>
      <c r="X98" s="535"/>
      <c r="Y98" s="535"/>
      <c r="Z98" s="535"/>
      <c r="AA98" s="535"/>
      <c r="AB98" s="535"/>
      <c r="AC98" s="535"/>
      <c r="AD98" s="535"/>
      <c r="AE98" s="535"/>
      <c r="AF98" s="535"/>
      <c r="AG98" s="535"/>
      <c r="AH98" s="535"/>
      <c r="AI98" s="535"/>
      <c r="AJ98" s="535"/>
      <c r="AK98" s="535"/>
      <c r="AL98" s="535"/>
      <c r="AM98" s="535"/>
      <c r="AN98" s="535"/>
      <c r="AO98" s="535"/>
      <c r="AP98" s="535"/>
      <c r="AQ98" s="535"/>
      <c r="AR98" s="535"/>
      <c r="AS98" s="535"/>
      <c r="AT98" s="535"/>
      <c r="AU98" s="535"/>
      <c r="AV98" s="535"/>
      <c r="AW98" s="90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</row>
    <row r="99" spans="1:847" s="7" customFormat="1" ht="16.5" customHeight="1">
      <c r="A99" s="535" t="s">
        <v>242</v>
      </c>
      <c r="B99" s="535"/>
      <c r="C99" s="535"/>
      <c r="D99" s="535"/>
      <c r="E99" s="535"/>
      <c r="F99" s="535"/>
      <c r="G99" s="535"/>
      <c r="H99" s="535"/>
      <c r="I99" s="535"/>
      <c r="J99" s="535"/>
      <c r="K99" s="535"/>
      <c r="L99" s="535"/>
      <c r="M99" s="535"/>
      <c r="N99" s="535"/>
      <c r="O99" s="535"/>
      <c r="P99" s="535"/>
      <c r="Q99" s="535"/>
      <c r="R99" s="535"/>
      <c r="S99" s="535"/>
      <c r="T99" s="535"/>
      <c r="U99" s="535"/>
      <c r="V99" s="535"/>
      <c r="W99" s="535"/>
      <c r="X99" s="535"/>
      <c r="Y99" s="535"/>
      <c r="Z99" s="535"/>
      <c r="AA99" s="535"/>
      <c r="AB99" s="535"/>
      <c r="AC99" s="535"/>
      <c r="AD99" s="535"/>
      <c r="AE99" s="535"/>
      <c r="AF99" s="535"/>
      <c r="AG99" s="535"/>
      <c r="AH99" s="535"/>
      <c r="AI99" s="535"/>
      <c r="AJ99" s="535"/>
      <c r="AK99" s="535"/>
      <c r="AL99" s="535"/>
      <c r="AM99" s="535"/>
      <c r="AN99" s="535"/>
      <c r="AO99" s="535"/>
      <c r="AP99" s="535"/>
      <c r="AQ99" s="535"/>
      <c r="AR99" s="535"/>
      <c r="AS99" s="535"/>
      <c r="AT99" s="535"/>
      <c r="AU99" s="535"/>
      <c r="AV99" s="535"/>
      <c r="AW99" s="90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</row>
    <row r="100" spans="1:847" s="7" customFormat="1" ht="18" customHeight="1">
      <c r="A100" s="535" t="s">
        <v>243</v>
      </c>
      <c r="B100" s="535"/>
      <c r="C100" s="535"/>
      <c r="D100" s="535"/>
      <c r="E100" s="535"/>
      <c r="F100" s="535"/>
      <c r="G100" s="535"/>
      <c r="H100" s="535"/>
      <c r="I100" s="535"/>
      <c r="J100" s="535"/>
      <c r="K100" s="535"/>
      <c r="L100" s="535"/>
      <c r="M100" s="535"/>
      <c r="N100" s="535"/>
      <c r="O100" s="535"/>
      <c r="P100" s="535"/>
      <c r="Q100" s="535"/>
      <c r="R100" s="535"/>
      <c r="S100" s="535"/>
      <c r="T100" s="535"/>
      <c r="U100" s="535"/>
      <c r="V100" s="535"/>
      <c r="W100" s="535"/>
      <c r="X100" s="535"/>
      <c r="Y100" s="535"/>
      <c r="Z100" s="535"/>
      <c r="AA100" s="535"/>
      <c r="AB100" s="535"/>
      <c r="AC100" s="535"/>
      <c r="AD100" s="535"/>
      <c r="AE100" s="535"/>
      <c r="AF100" s="535"/>
      <c r="AG100" s="535"/>
      <c r="AH100" s="535"/>
      <c r="AI100" s="535"/>
      <c r="AJ100" s="535"/>
      <c r="AK100" s="535"/>
      <c r="AL100" s="535"/>
      <c r="AM100" s="535"/>
      <c r="AN100" s="535"/>
      <c r="AO100" s="535"/>
      <c r="AP100" s="535"/>
      <c r="AQ100" s="535"/>
      <c r="AR100" s="535"/>
      <c r="AS100" s="535"/>
      <c r="AT100" s="535"/>
      <c r="AU100" s="535"/>
      <c r="AV100" s="535"/>
      <c r="AW100" s="90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</row>
    <row r="101" spans="1:847" s="7" customFormat="1" ht="15.75" customHeight="1">
      <c r="A101" s="535" t="s">
        <v>244</v>
      </c>
      <c r="B101" s="535"/>
      <c r="C101" s="535"/>
      <c r="D101" s="535"/>
      <c r="E101" s="535"/>
      <c r="F101" s="535"/>
      <c r="G101" s="535"/>
      <c r="H101" s="535"/>
      <c r="I101" s="535"/>
      <c r="J101" s="535"/>
      <c r="K101" s="535"/>
      <c r="L101" s="535"/>
      <c r="M101" s="535"/>
      <c r="N101" s="535"/>
      <c r="O101" s="535"/>
      <c r="P101" s="535"/>
      <c r="Q101" s="535"/>
      <c r="R101" s="535"/>
      <c r="S101" s="535"/>
      <c r="T101" s="535"/>
      <c r="U101" s="535"/>
      <c r="V101" s="535"/>
      <c r="W101" s="535"/>
      <c r="X101" s="535"/>
      <c r="Y101" s="535"/>
      <c r="Z101" s="535"/>
      <c r="AA101" s="535"/>
      <c r="AB101" s="535"/>
      <c r="AC101" s="535"/>
      <c r="AD101" s="535"/>
      <c r="AE101" s="535"/>
      <c r="AF101" s="535"/>
      <c r="AG101" s="535"/>
      <c r="AH101" s="535"/>
      <c r="AI101" s="535"/>
      <c r="AJ101" s="535"/>
      <c r="AK101" s="535"/>
      <c r="AL101" s="535"/>
      <c r="AM101" s="535"/>
      <c r="AN101" s="535"/>
      <c r="AO101" s="535"/>
      <c r="AP101" s="535"/>
      <c r="AQ101" s="535"/>
      <c r="AR101" s="535"/>
      <c r="AS101" s="535"/>
      <c r="AT101" s="535"/>
      <c r="AU101" s="535"/>
      <c r="AV101" s="535"/>
      <c r="AW101" s="90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</row>
    <row r="102" spans="1:847" s="7" customFormat="1" ht="15.95" customHeight="1">
      <c r="A102" s="124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6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</row>
    <row r="103" spans="1:847" s="7" customFormat="1" ht="27.95" customHeight="1">
      <c r="A103" s="127" t="s">
        <v>158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9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</row>
    <row r="104" spans="1:847" s="7" customFormat="1" ht="45" customHeight="1">
      <c r="A104" s="74" t="s">
        <v>27</v>
      </c>
      <c r="B104" s="423" t="s">
        <v>245</v>
      </c>
      <c r="C104" s="424"/>
      <c r="D104" s="424"/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4"/>
      <c r="AA104" s="424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  <c r="AQ104" s="425"/>
      <c r="AR104" s="423" t="s">
        <v>240</v>
      </c>
      <c r="AS104" s="424"/>
      <c r="AT104" s="424"/>
      <c r="AU104" s="424"/>
      <c r="AV104" s="424"/>
      <c r="AW104" s="425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</row>
    <row r="105" spans="1:847" s="8" customFormat="1" ht="36" customHeight="1">
      <c r="A105" s="10">
        <v>1</v>
      </c>
      <c r="B105" s="291" t="s">
        <v>188</v>
      </c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507"/>
      <c r="AS105" s="507"/>
      <c r="AT105" s="507"/>
      <c r="AU105" s="507"/>
      <c r="AV105" s="507"/>
      <c r="AW105" s="507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</row>
    <row r="106" spans="1:847" s="8" customFormat="1" ht="36" customHeight="1">
      <c r="A106" s="10">
        <v>2</v>
      </c>
      <c r="B106" s="291" t="s">
        <v>189</v>
      </c>
      <c r="C106" s="292" t="s">
        <v>189</v>
      </c>
      <c r="D106" s="292" t="s">
        <v>189</v>
      </c>
      <c r="E106" s="292" t="s">
        <v>189</v>
      </c>
      <c r="F106" s="292" t="s">
        <v>189</v>
      </c>
      <c r="G106" s="292" t="s">
        <v>189</v>
      </c>
      <c r="H106" s="292" t="s">
        <v>189</v>
      </c>
      <c r="I106" s="292" t="s">
        <v>189</v>
      </c>
      <c r="J106" s="292" t="s">
        <v>189</v>
      </c>
      <c r="K106" s="292" t="s">
        <v>189</v>
      </c>
      <c r="L106" s="292" t="s">
        <v>189</v>
      </c>
      <c r="M106" s="292" t="s">
        <v>189</v>
      </c>
      <c r="N106" s="292" t="s">
        <v>189</v>
      </c>
      <c r="O106" s="292" t="s">
        <v>189</v>
      </c>
      <c r="P106" s="292" t="s">
        <v>189</v>
      </c>
      <c r="Q106" s="292" t="s">
        <v>189</v>
      </c>
      <c r="R106" s="292" t="s">
        <v>189</v>
      </c>
      <c r="S106" s="292" t="s">
        <v>189</v>
      </c>
      <c r="T106" s="292" t="s">
        <v>189</v>
      </c>
      <c r="U106" s="292" t="s">
        <v>189</v>
      </c>
      <c r="V106" s="292" t="s">
        <v>189</v>
      </c>
      <c r="W106" s="292" t="s">
        <v>189</v>
      </c>
      <c r="X106" s="292" t="s">
        <v>189</v>
      </c>
      <c r="Y106" s="292" t="s">
        <v>189</v>
      </c>
      <c r="Z106" s="292" t="s">
        <v>189</v>
      </c>
      <c r="AA106" s="292" t="s">
        <v>189</v>
      </c>
      <c r="AB106" s="292" t="s">
        <v>189</v>
      </c>
      <c r="AC106" s="292" t="s">
        <v>189</v>
      </c>
      <c r="AD106" s="292" t="s">
        <v>189</v>
      </c>
      <c r="AE106" s="292" t="s">
        <v>189</v>
      </c>
      <c r="AF106" s="292" t="s">
        <v>189</v>
      </c>
      <c r="AG106" s="292" t="s">
        <v>189</v>
      </c>
      <c r="AH106" s="292" t="s">
        <v>189</v>
      </c>
      <c r="AI106" s="292" t="s">
        <v>189</v>
      </c>
      <c r="AJ106" s="292" t="s">
        <v>189</v>
      </c>
      <c r="AK106" s="292" t="s">
        <v>189</v>
      </c>
      <c r="AL106" s="292" t="s">
        <v>189</v>
      </c>
      <c r="AM106" s="292" t="s">
        <v>189</v>
      </c>
      <c r="AN106" s="292" t="s">
        <v>189</v>
      </c>
      <c r="AO106" s="292" t="s">
        <v>189</v>
      </c>
      <c r="AP106" s="292" t="s">
        <v>189</v>
      </c>
      <c r="AQ106" s="293" t="s">
        <v>189</v>
      </c>
      <c r="AR106" s="507"/>
      <c r="AS106" s="507"/>
      <c r="AT106" s="507"/>
      <c r="AU106" s="507"/>
      <c r="AV106" s="507"/>
      <c r="AW106" s="507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</row>
    <row r="107" spans="1:847" s="8" customFormat="1" ht="36" customHeight="1">
      <c r="A107" s="10">
        <v>3</v>
      </c>
      <c r="B107" s="291" t="s">
        <v>190</v>
      </c>
      <c r="C107" s="292" t="s">
        <v>190</v>
      </c>
      <c r="D107" s="292" t="s">
        <v>190</v>
      </c>
      <c r="E107" s="292" t="s">
        <v>190</v>
      </c>
      <c r="F107" s="292" t="s">
        <v>190</v>
      </c>
      <c r="G107" s="292" t="s">
        <v>190</v>
      </c>
      <c r="H107" s="292" t="s">
        <v>190</v>
      </c>
      <c r="I107" s="292" t="s">
        <v>190</v>
      </c>
      <c r="J107" s="292" t="s">
        <v>190</v>
      </c>
      <c r="K107" s="292" t="s">
        <v>190</v>
      </c>
      <c r="L107" s="292" t="s">
        <v>190</v>
      </c>
      <c r="M107" s="292" t="s">
        <v>190</v>
      </c>
      <c r="N107" s="292" t="s">
        <v>190</v>
      </c>
      <c r="O107" s="292" t="s">
        <v>190</v>
      </c>
      <c r="P107" s="292" t="s">
        <v>190</v>
      </c>
      <c r="Q107" s="292" t="s">
        <v>190</v>
      </c>
      <c r="R107" s="292" t="s">
        <v>190</v>
      </c>
      <c r="S107" s="292" t="s">
        <v>190</v>
      </c>
      <c r="T107" s="292" t="s">
        <v>190</v>
      </c>
      <c r="U107" s="292" t="s">
        <v>190</v>
      </c>
      <c r="V107" s="292" t="s">
        <v>190</v>
      </c>
      <c r="W107" s="292" t="s">
        <v>190</v>
      </c>
      <c r="X107" s="292" t="s">
        <v>190</v>
      </c>
      <c r="Y107" s="292" t="s">
        <v>190</v>
      </c>
      <c r="Z107" s="292" t="s">
        <v>190</v>
      </c>
      <c r="AA107" s="292" t="s">
        <v>190</v>
      </c>
      <c r="AB107" s="292" t="s">
        <v>190</v>
      </c>
      <c r="AC107" s="292" t="s">
        <v>190</v>
      </c>
      <c r="AD107" s="292" t="s">
        <v>190</v>
      </c>
      <c r="AE107" s="292" t="s">
        <v>190</v>
      </c>
      <c r="AF107" s="292" t="s">
        <v>190</v>
      </c>
      <c r="AG107" s="292" t="s">
        <v>190</v>
      </c>
      <c r="AH107" s="292" t="s">
        <v>190</v>
      </c>
      <c r="AI107" s="292" t="s">
        <v>190</v>
      </c>
      <c r="AJ107" s="292" t="s">
        <v>190</v>
      </c>
      <c r="AK107" s="292" t="s">
        <v>190</v>
      </c>
      <c r="AL107" s="292" t="s">
        <v>190</v>
      </c>
      <c r="AM107" s="292" t="s">
        <v>190</v>
      </c>
      <c r="AN107" s="292" t="s">
        <v>190</v>
      </c>
      <c r="AO107" s="292" t="s">
        <v>190</v>
      </c>
      <c r="AP107" s="292" t="s">
        <v>190</v>
      </c>
      <c r="AQ107" s="293" t="s">
        <v>190</v>
      </c>
      <c r="AR107" s="507"/>
      <c r="AS107" s="507"/>
      <c r="AT107" s="507"/>
      <c r="AU107" s="507"/>
      <c r="AV107" s="507"/>
      <c r="AW107" s="507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</row>
    <row r="108" spans="1:847" s="8" customFormat="1" ht="36" customHeight="1">
      <c r="A108" s="10">
        <v>4</v>
      </c>
      <c r="B108" s="291" t="s">
        <v>79</v>
      </c>
      <c r="C108" s="292" t="s">
        <v>79</v>
      </c>
      <c r="D108" s="292" t="s">
        <v>79</v>
      </c>
      <c r="E108" s="292" t="s">
        <v>79</v>
      </c>
      <c r="F108" s="292" t="s">
        <v>79</v>
      </c>
      <c r="G108" s="292" t="s">
        <v>79</v>
      </c>
      <c r="H108" s="292" t="s">
        <v>79</v>
      </c>
      <c r="I108" s="292" t="s">
        <v>79</v>
      </c>
      <c r="J108" s="292" t="s">
        <v>79</v>
      </c>
      <c r="K108" s="292" t="s">
        <v>79</v>
      </c>
      <c r="L108" s="292" t="s">
        <v>79</v>
      </c>
      <c r="M108" s="292" t="s">
        <v>79</v>
      </c>
      <c r="N108" s="292" t="s">
        <v>79</v>
      </c>
      <c r="O108" s="292" t="s">
        <v>79</v>
      </c>
      <c r="P108" s="292" t="s">
        <v>79</v>
      </c>
      <c r="Q108" s="292" t="s">
        <v>79</v>
      </c>
      <c r="R108" s="292" t="s">
        <v>79</v>
      </c>
      <c r="S108" s="292" t="s">
        <v>79</v>
      </c>
      <c r="T108" s="292" t="s">
        <v>79</v>
      </c>
      <c r="U108" s="292" t="s">
        <v>79</v>
      </c>
      <c r="V108" s="292" t="s">
        <v>79</v>
      </c>
      <c r="W108" s="292" t="s">
        <v>79</v>
      </c>
      <c r="X108" s="292" t="s">
        <v>79</v>
      </c>
      <c r="Y108" s="292" t="s">
        <v>79</v>
      </c>
      <c r="Z108" s="292" t="s">
        <v>79</v>
      </c>
      <c r="AA108" s="292" t="s">
        <v>79</v>
      </c>
      <c r="AB108" s="292" t="s">
        <v>79</v>
      </c>
      <c r="AC108" s="292" t="s">
        <v>79</v>
      </c>
      <c r="AD108" s="292" t="s">
        <v>79</v>
      </c>
      <c r="AE108" s="292" t="s">
        <v>79</v>
      </c>
      <c r="AF108" s="292" t="s">
        <v>79</v>
      </c>
      <c r="AG108" s="292" t="s">
        <v>79</v>
      </c>
      <c r="AH108" s="292" t="s">
        <v>79</v>
      </c>
      <c r="AI108" s="292" t="s">
        <v>79</v>
      </c>
      <c r="AJ108" s="292" t="s">
        <v>79</v>
      </c>
      <c r="AK108" s="292" t="s">
        <v>79</v>
      </c>
      <c r="AL108" s="292" t="s">
        <v>79</v>
      </c>
      <c r="AM108" s="292" t="s">
        <v>79</v>
      </c>
      <c r="AN108" s="292" t="s">
        <v>79</v>
      </c>
      <c r="AO108" s="292" t="s">
        <v>79</v>
      </c>
      <c r="AP108" s="292" t="s">
        <v>79</v>
      </c>
      <c r="AQ108" s="293" t="s">
        <v>79</v>
      </c>
      <c r="AR108" s="507"/>
      <c r="AS108" s="507"/>
      <c r="AT108" s="507"/>
      <c r="AU108" s="507"/>
      <c r="AV108" s="507"/>
      <c r="AW108" s="507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</row>
    <row r="109" spans="1:847" s="8" customFormat="1" ht="36" customHeight="1">
      <c r="A109" s="10">
        <v>5</v>
      </c>
      <c r="B109" s="291" t="s">
        <v>80</v>
      </c>
      <c r="C109" s="292" t="s">
        <v>80</v>
      </c>
      <c r="D109" s="292" t="s">
        <v>80</v>
      </c>
      <c r="E109" s="292" t="s">
        <v>80</v>
      </c>
      <c r="F109" s="292" t="s">
        <v>80</v>
      </c>
      <c r="G109" s="292" t="s">
        <v>80</v>
      </c>
      <c r="H109" s="292" t="s">
        <v>80</v>
      </c>
      <c r="I109" s="292" t="s">
        <v>80</v>
      </c>
      <c r="J109" s="292" t="s">
        <v>80</v>
      </c>
      <c r="K109" s="292" t="s">
        <v>80</v>
      </c>
      <c r="L109" s="292" t="s">
        <v>80</v>
      </c>
      <c r="M109" s="292" t="s">
        <v>80</v>
      </c>
      <c r="N109" s="292" t="s">
        <v>80</v>
      </c>
      <c r="O109" s="292" t="s">
        <v>80</v>
      </c>
      <c r="P109" s="292" t="s">
        <v>80</v>
      </c>
      <c r="Q109" s="292" t="s">
        <v>80</v>
      </c>
      <c r="R109" s="292" t="s">
        <v>80</v>
      </c>
      <c r="S109" s="292" t="s">
        <v>80</v>
      </c>
      <c r="T109" s="292" t="s">
        <v>80</v>
      </c>
      <c r="U109" s="292" t="s">
        <v>80</v>
      </c>
      <c r="V109" s="292" t="s">
        <v>80</v>
      </c>
      <c r="W109" s="292" t="s">
        <v>80</v>
      </c>
      <c r="X109" s="292" t="s">
        <v>80</v>
      </c>
      <c r="Y109" s="292" t="s">
        <v>80</v>
      </c>
      <c r="Z109" s="292" t="s">
        <v>80</v>
      </c>
      <c r="AA109" s="292" t="s">
        <v>80</v>
      </c>
      <c r="AB109" s="292" t="s">
        <v>80</v>
      </c>
      <c r="AC109" s="292" t="s">
        <v>80</v>
      </c>
      <c r="AD109" s="292" t="s">
        <v>80</v>
      </c>
      <c r="AE109" s="292" t="s">
        <v>80</v>
      </c>
      <c r="AF109" s="292" t="s">
        <v>80</v>
      </c>
      <c r="AG109" s="292" t="s">
        <v>80</v>
      </c>
      <c r="AH109" s="292" t="s">
        <v>80</v>
      </c>
      <c r="AI109" s="292" t="s">
        <v>80</v>
      </c>
      <c r="AJ109" s="292" t="s">
        <v>80</v>
      </c>
      <c r="AK109" s="292" t="s">
        <v>80</v>
      </c>
      <c r="AL109" s="292" t="s">
        <v>80</v>
      </c>
      <c r="AM109" s="292" t="s">
        <v>80</v>
      </c>
      <c r="AN109" s="292" t="s">
        <v>80</v>
      </c>
      <c r="AO109" s="292" t="s">
        <v>80</v>
      </c>
      <c r="AP109" s="292" t="s">
        <v>80</v>
      </c>
      <c r="AQ109" s="293" t="s">
        <v>80</v>
      </c>
      <c r="AR109" s="507"/>
      <c r="AS109" s="507"/>
      <c r="AT109" s="507"/>
      <c r="AU109" s="507"/>
      <c r="AV109" s="507"/>
      <c r="AW109" s="507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</row>
    <row r="110" spans="1:847" s="8" customFormat="1" ht="36" customHeight="1">
      <c r="A110" s="10">
        <v>6</v>
      </c>
      <c r="B110" s="291" t="s">
        <v>81</v>
      </c>
      <c r="C110" s="292" t="s">
        <v>81</v>
      </c>
      <c r="D110" s="292" t="s">
        <v>81</v>
      </c>
      <c r="E110" s="292" t="s">
        <v>81</v>
      </c>
      <c r="F110" s="292" t="s">
        <v>81</v>
      </c>
      <c r="G110" s="292" t="s">
        <v>81</v>
      </c>
      <c r="H110" s="292" t="s">
        <v>81</v>
      </c>
      <c r="I110" s="292" t="s">
        <v>81</v>
      </c>
      <c r="J110" s="292" t="s">
        <v>81</v>
      </c>
      <c r="K110" s="292" t="s">
        <v>81</v>
      </c>
      <c r="L110" s="292" t="s">
        <v>81</v>
      </c>
      <c r="M110" s="292" t="s">
        <v>81</v>
      </c>
      <c r="N110" s="292" t="s">
        <v>81</v>
      </c>
      <c r="O110" s="292" t="s">
        <v>81</v>
      </c>
      <c r="P110" s="292" t="s">
        <v>81</v>
      </c>
      <c r="Q110" s="292" t="s">
        <v>81</v>
      </c>
      <c r="R110" s="292" t="s">
        <v>81</v>
      </c>
      <c r="S110" s="292" t="s">
        <v>81</v>
      </c>
      <c r="T110" s="292" t="s">
        <v>81</v>
      </c>
      <c r="U110" s="292" t="s">
        <v>81</v>
      </c>
      <c r="V110" s="292" t="s">
        <v>81</v>
      </c>
      <c r="W110" s="292" t="s">
        <v>81</v>
      </c>
      <c r="X110" s="292" t="s">
        <v>81</v>
      </c>
      <c r="Y110" s="292" t="s">
        <v>81</v>
      </c>
      <c r="Z110" s="292" t="s">
        <v>81</v>
      </c>
      <c r="AA110" s="292" t="s">
        <v>81</v>
      </c>
      <c r="AB110" s="292" t="s">
        <v>81</v>
      </c>
      <c r="AC110" s="292" t="s">
        <v>81</v>
      </c>
      <c r="AD110" s="292" t="s">
        <v>81</v>
      </c>
      <c r="AE110" s="292" t="s">
        <v>81</v>
      </c>
      <c r="AF110" s="292" t="s">
        <v>81</v>
      </c>
      <c r="AG110" s="292" t="s">
        <v>81</v>
      </c>
      <c r="AH110" s="292" t="s">
        <v>81</v>
      </c>
      <c r="AI110" s="292" t="s">
        <v>81</v>
      </c>
      <c r="AJ110" s="292" t="s">
        <v>81</v>
      </c>
      <c r="AK110" s="292" t="s">
        <v>81</v>
      </c>
      <c r="AL110" s="292" t="s">
        <v>81</v>
      </c>
      <c r="AM110" s="292" t="s">
        <v>81</v>
      </c>
      <c r="AN110" s="292" t="s">
        <v>81</v>
      </c>
      <c r="AO110" s="292" t="s">
        <v>81</v>
      </c>
      <c r="AP110" s="292" t="s">
        <v>81</v>
      </c>
      <c r="AQ110" s="293" t="s">
        <v>81</v>
      </c>
      <c r="AR110" s="507"/>
      <c r="AS110" s="507"/>
      <c r="AT110" s="507"/>
      <c r="AU110" s="507"/>
      <c r="AV110" s="507"/>
      <c r="AW110" s="507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</row>
    <row r="111" spans="1:847" s="8" customFormat="1" ht="36" customHeight="1">
      <c r="A111" s="10">
        <v>7</v>
      </c>
      <c r="B111" s="291" t="s">
        <v>191</v>
      </c>
      <c r="C111" s="292" t="s">
        <v>191</v>
      </c>
      <c r="D111" s="292" t="s">
        <v>191</v>
      </c>
      <c r="E111" s="292" t="s">
        <v>191</v>
      </c>
      <c r="F111" s="292" t="s">
        <v>191</v>
      </c>
      <c r="G111" s="292" t="s">
        <v>191</v>
      </c>
      <c r="H111" s="292" t="s">
        <v>191</v>
      </c>
      <c r="I111" s="292" t="s">
        <v>191</v>
      </c>
      <c r="J111" s="292" t="s">
        <v>191</v>
      </c>
      <c r="K111" s="292" t="s">
        <v>191</v>
      </c>
      <c r="L111" s="292" t="s">
        <v>191</v>
      </c>
      <c r="M111" s="292" t="s">
        <v>191</v>
      </c>
      <c r="N111" s="292" t="s">
        <v>191</v>
      </c>
      <c r="O111" s="292" t="s">
        <v>191</v>
      </c>
      <c r="P111" s="292" t="s">
        <v>191</v>
      </c>
      <c r="Q111" s="292" t="s">
        <v>191</v>
      </c>
      <c r="R111" s="292" t="s">
        <v>191</v>
      </c>
      <c r="S111" s="292" t="s">
        <v>191</v>
      </c>
      <c r="T111" s="292" t="s">
        <v>191</v>
      </c>
      <c r="U111" s="292" t="s">
        <v>191</v>
      </c>
      <c r="V111" s="292" t="s">
        <v>191</v>
      </c>
      <c r="W111" s="292" t="s">
        <v>191</v>
      </c>
      <c r="X111" s="292" t="s">
        <v>191</v>
      </c>
      <c r="Y111" s="292" t="s">
        <v>191</v>
      </c>
      <c r="Z111" s="292" t="s">
        <v>191</v>
      </c>
      <c r="AA111" s="292" t="s">
        <v>191</v>
      </c>
      <c r="AB111" s="292" t="s">
        <v>191</v>
      </c>
      <c r="AC111" s="292" t="s">
        <v>191</v>
      </c>
      <c r="AD111" s="292" t="s">
        <v>191</v>
      </c>
      <c r="AE111" s="292" t="s">
        <v>191</v>
      </c>
      <c r="AF111" s="292" t="s">
        <v>191</v>
      </c>
      <c r="AG111" s="292" t="s">
        <v>191</v>
      </c>
      <c r="AH111" s="292" t="s">
        <v>191</v>
      </c>
      <c r="AI111" s="292" t="s">
        <v>191</v>
      </c>
      <c r="AJ111" s="292" t="s">
        <v>191</v>
      </c>
      <c r="AK111" s="292" t="s">
        <v>191</v>
      </c>
      <c r="AL111" s="292" t="s">
        <v>191</v>
      </c>
      <c r="AM111" s="292" t="s">
        <v>191</v>
      </c>
      <c r="AN111" s="292" t="s">
        <v>191</v>
      </c>
      <c r="AO111" s="292" t="s">
        <v>191</v>
      </c>
      <c r="AP111" s="292" t="s">
        <v>191</v>
      </c>
      <c r="AQ111" s="293" t="s">
        <v>191</v>
      </c>
      <c r="AR111" s="507"/>
      <c r="AS111" s="507"/>
      <c r="AT111" s="507"/>
      <c r="AU111" s="507"/>
      <c r="AV111" s="507"/>
      <c r="AW111" s="507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</row>
    <row r="112" spans="1:847" s="8" customFormat="1" ht="36" customHeight="1">
      <c r="A112" s="10">
        <v>8</v>
      </c>
      <c r="B112" s="291" t="s">
        <v>83</v>
      </c>
      <c r="C112" s="292" t="s">
        <v>83</v>
      </c>
      <c r="D112" s="292" t="s">
        <v>83</v>
      </c>
      <c r="E112" s="292" t="s">
        <v>83</v>
      </c>
      <c r="F112" s="292" t="s">
        <v>83</v>
      </c>
      <c r="G112" s="292" t="s">
        <v>83</v>
      </c>
      <c r="H112" s="292" t="s">
        <v>83</v>
      </c>
      <c r="I112" s="292" t="s">
        <v>83</v>
      </c>
      <c r="J112" s="292" t="s">
        <v>83</v>
      </c>
      <c r="K112" s="292" t="s">
        <v>83</v>
      </c>
      <c r="L112" s="292" t="s">
        <v>83</v>
      </c>
      <c r="M112" s="292" t="s">
        <v>83</v>
      </c>
      <c r="N112" s="292" t="s">
        <v>83</v>
      </c>
      <c r="O112" s="292" t="s">
        <v>83</v>
      </c>
      <c r="P112" s="292" t="s">
        <v>83</v>
      </c>
      <c r="Q112" s="292" t="s">
        <v>83</v>
      </c>
      <c r="R112" s="292" t="s">
        <v>83</v>
      </c>
      <c r="S112" s="292" t="s">
        <v>83</v>
      </c>
      <c r="T112" s="292" t="s">
        <v>83</v>
      </c>
      <c r="U112" s="292" t="s">
        <v>83</v>
      </c>
      <c r="V112" s="292" t="s">
        <v>83</v>
      </c>
      <c r="W112" s="292" t="s">
        <v>83</v>
      </c>
      <c r="X112" s="292" t="s">
        <v>83</v>
      </c>
      <c r="Y112" s="292" t="s">
        <v>83</v>
      </c>
      <c r="Z112" s="292" t="s">
        <v>83</v>
      </c>
      <c r="AA112" s="292" t="s">
        <v>83</v>
      </c>
      <c r="AB112" s="292" t="s">
        <v>83</v>
      </c>
      <c r="AC112" s="292" t="s">
        <v>83</v>
      </c>
      <c r="AD112" s="292" t="s">
        <v>83</v>
      </c>
      <c r="AE112" s="292" t="s">
        <v>83</v>
      </c>
      <c r="AF112" s="292" t="s">
        <v>83</v>
      </c>
      <c r="AG112" s="292" t="s">
        <v>83</v>
      </c>
      <c r="AH112" s="292" t="s">
        <v>83</v>
      </c>
      <c r="AI112" s="292" t="s">
        <v>83</v>
      </c>
      <c r="AJ112" s="292" t="s">
        <v>83</v>
      </c>
      <c r="AK112" s="292" t="s">
        <v>83</v>
      </c>
      <c r="AL112" s="292" t="s">
        <v>83</v>
      </c>
      <c r="AM112" s="292" t="s">
        <v>83</v>
      </c>
      <c r="AN112" s="292" t="s">
        <v>83</v>
      </c>
      <c r="AO112" s="292" t="s">
        <v>83</v>
      </c>
      <c r="AP112" s="292" t="s">
        <v>83</v>
      </c>
      <c r="AQ112" s="293" t="s">
        <v>83</v>
      </c>
      <c r="AR112" s="507"/>
      <c r="AS112" s="507"/>
      <c r="AT112" s="507"/>
      <c r="AU112" s="507"/>
      <c r="AV112" s="507"/>
      <c r="AW112" s="507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</row>
    <row r="113" spans="1:847" s="8" customFormat="1" ht="36" customHeight="1">
      <c r="A113" s="10">
        <v>9</v>
      </c>
      <c r="B113" s="291" t="s">
        <v>84</v>
      </c>
      <c r="C113" s="292" t="s">
        <v>84</v>
      </c>
      <c r="D113" s="292" t="s">
        <v>84</v>
      </c>
      <c r="E113" s="292" t="s">
        <v>84</v>
      </c>
      <c r="F113" s="292" t="s">
        <v>84</v>
      </c>
      <c r="G113" s="292" t="s">
        <v>84</v>
      </c>
      <c r="H113" s="292" t="s">
        <v>84</v>
      </c>
      <c r="I113" s="292" t="s">
        <v>84</v>
      </c>
      <c r="J113" s="292" t="s">
        <v>84</v>
      </c>
      <c r="K113" s="292" t="s">
        <v>84</v>
      </c>
      <c r="L113" s="292" t="s">
        <v>84</v>
      </c>
      <c r="M113" s="292" t="s">
        <v>84</v>
      </c>
      <c r="N113" s="292" t="s">
        <v>84</v>
      </c>
      <c r="O113" s="292" t="s">
        <v>84</v>
      </c>
      <c r="P113" s="292" t="s">
        <v>84</v>
      </c>
      <c r="Q113" s="292" t="s">
        <v>84</v>
      </c>
      <c r="R113" s="292" t="s">
        <v>84</v>
      </c>
      <c r="S113" s="292" t="s">
        <v>84</v>
      </c>
      <c r="T113" s="292" t="s">
        <v>84</v>
      </c>
      <c r="U113" s="292" t="s">
        <v>84</v>
      </c>
      <c r="V113" s="292" t="s">
        <v>84</v>
      </c>
      <c r="W113" s="292" t="s">
        <v>84</v>
      </c>
      <c r="X113" s="292" t="s">
        <v>84</v>
      </c>
      <c r="Y113" s="292" t="s">
        <v>84</v>
      </c>
      <c r="Z113" s="292" t="s">
        <v>84</v>
      </c>
      <c r="AA113" s="292" t="s">
        <v>84</v>
      </c>
      <c r="AB113" s="292" t="s">
        <v>84</v>
      </c>
      <c r="AC113" s="292" t="s">
        <v>84</v>
      </c>
      <c r="AD113" s="292" t="s">
        <v>84</v>
      </c>
      <c r="AE113" s="292" t="s">
        <v>84</v>
      </c>
      <c r="AF113" s="292" t="s">
        <v>84</v>
      </c>
      <c r="AG113" s="292" t="s">
        <v>84</v>
      </c>
      <c r="AH113" s="292" t="s">
        <v>84</v>
      </c>
      <c r="AI113" s="292" t="s">
        <v>84</v>
      </c>
      <c r="AJ113" s="292" t="s">
        <v>84</v>
      </c>
      <c r="AK113" s="292" t="s">
        <v>84</v>
      </c>
      <c r="AL113" s="292" t="s">
        <v>84</v>
      </c>
      <c r="AM113" s="292" t="s">
        <v>84</v>
      </c>
      <c r="AN113" s="292" t="s">
        <v>84</v>
      </c>
      <c r="AO113" s="292" t="s">
        <v>84</v>
      </c>
      <c r="AP113" s="292" t="s">
        <v>84</v>
      </c>
      <c r="AQ113" s="293" t="s">
        <v>84</v>
      </c>
      <c r="AR113" s="507"/>
      <c r="AS113" s="507"/>
      <c r="AT113" s="507"/>
      <c r="AU113" s="507"/>
      <c r="AV113" s="507"/>
      <c r="AW113" s="507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</row>
    <row r="114" spans="1:847" s="8" customFormat="1" ht="36" customHeight="1">
      <c r="A114" s="10">
        <v>10</v>
      </c>
      <c r="B114" s="291" t="s">
        <v>192</v>
      </c>
      <c r="C114" s="292" t="s">
        <v>192</v>
      </c>
      <c r="D114" s="292" t="s">
        <v>192</v>
      </c>
      <c r="E114" s="292" t="s">
        <v>192</v>
      </c>
      <c r="F114" s="292" t="s">
        <v>192</v>
      </c>
      <c r="G114" s="292" t="s">
        <v>192</v>
      </c>
      <c r="H114" s="292" t="s">
        <v>192</v>
      </c>
      <c r="I114" s="292" t="s">
        <v>192</v>
      </c>
      <c r="J114" s="292" t="s">
        <v>192</v>
      </c>
      <c r="K114" s="292" t="s">
        <v>192</v>
      </c>
      <c r="L114" s="292" t="s">
        <v>192</v>
      </c>
      <c r="M114" s="292" t="s">
        <v>192</v>
      </c>
      <c r="N114" s="292" t="s">
        <v>192</v>
      </c>
      <c r="O114" s="292" t="s">
        <v>192</v>
      </c>
      <c r="P114" s="292" t="s">
        <v>192</v>
      </c>
      <c r="Q114" s="292" t="s">
        <v>192</v>
      </c>
      <c r="R114" s="292" t="s">
        <v>192</v>
      </c>
      <c r="S114" s="292" t="s">
        <v>192</v>
      </c>
      <c r="T114" s="292" t="s">
        <v>192</v>
      </c>
      <c r="U114" s="292" t="s">
        <v>192</v>
      </c>
      <c r="V114" s="292" t="s">
        <v>192</v>
      </c>
      <c r="W114" s="292" t="s">
        <v>192</v>
      </c>
      <c r="X114" s="292" t="s">
        <v>192</v>
      </c>
      <c r="Y114" s="292" t="s">
        <v>192</v>
      </c>
      <c r="Z114" s="292" t="s">
        <v>192</v>
      </c>
      <c r="AA114" s="292" t="s">
        <v>192</v>
      </c>
      <c r="AB114" s="292" t="s">
        <v>192</v>
      </c>
      <c r="AC114" s="292" t="s">
        <v>192</v>
      </c>
      <c r="AD114" s="292" t="s">
        <v>192</v>
      </c>
      <c r="AE114" s="292" t="s">
        <v>192</v>
      </c>
      <c r="AF114" s="292" t="s">
        <v>192</v>
      </c>
      <c r="AG114" s="292" t="s">
        <v>192</v>
      </c>
      <c r="AH114" s="292" t="s">
        <v>192</v>
      </c>
      <c r="AI114" s="292" t="s">
        <v>192</v>
      </c>
      <c r="AJ114" s="292" t="s">
        <v>192</v>
      </c>
      <c r="AK114" s="292" t="s">
        <v>192</v>
      </c>
      <c r="AL114" s="292" t="s">
        <v>192</v>
      </c>
      <c r="AM114" s="292" t="s">
        <v>192</v>
      </c>
      <c r="AN114" s="292" t="s">
        <v>192</v>
      </c>
      <c r="AO114" s="292" t="s">
        <v>192</v>
      </c>
      <c r="AP114" s="292" t="s">
        <v>192</v>
      </c>
      <c r="AQ114" s="293" t="s">
        <v>192</v>
      </c>
      <c r="AR114" s="507"/>
      <c r="AS114" s="507"/>
      <c r="AT114" s="507"/>
      <c r="AU114" s="507"/>
      <c r="AV114" s="507"/>
      <c r="AW114" s="507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</row>
    <row r="115" spans="1:847" s="8" customFormat="1" ht="36" customHeight="1">
      <c r="A115" s="10">
        <v>11</v>
      </c>
      <c r="B115" s="291" t="s">
        <v>85</v>
      </c>
      <c r="C115" s="292" t="s">
        <v>85</v>
      </c>
      <c r="D115" s="292" t="s">
        <v>85</v>
      </c>
      <c r="E115" s="292" t="s">
        <v>85</v>
      </c>
      <c r="F115" s="292" t="s">
        <v>85</v>
      </c>
      <c r="G115" s="292" t="s">
        <v>85</v>
      </c>
      <c r="H115" s="292" t="s">
        <v>85</v>
      </c>
      <c r="I115" s="292" t="s">
        <v>85</v>
      </c>
      <c r="J115" s="292" t="s">
        <v>85</v>
      </c>
      <c r="K115" s="292" t="s">
        <v>85</v>
      </c>
      <c r="L115" s="292" t="s">
        <v>85</v>
      </c>
      <c r="M115" s="292" t="s">
        <v>85</v>
      </c>
      <c r="N115" s="292" t="s">
        <v>85</v>
      </c>
      <c r="O115" s="292" t="s">
        <v>85</v>
      </c>
      <c r="P115" s="292" t="s">
        <v>85</v>
      </c>
      <c r="Q115" s="292" t="s">
        <v>85</v>
      </c>
      <c r="R115" s="292" t="s">
        <v>85</v>
      </c>
      <c r="S115" s="292" t="s">
        <v>85</v>
      </c>
      <c r="T115" s="292" t="s">
        <v>85</v>
      </c>
      <c r="U115" s="292" t="s">
        <v>85</v>
      </c>
      <c r="V115" s="292" t="s">
        <v>85</v>
      </c>
      <c r="W115" s="292" t="s">
        <v>85</v>
      </c>
      <c r="X115" s="292" t="s">
        <v>85</v>
      </c>
      <c r="Y115" s="292" t="s">
        <v>85</v>
      </c>
      <c r="Z115" s="292" t="s">
        <v>85</v>
      </c>
      <c r="AA115" s="292" t="s">
        <v>85</v>
      </c>
      <c r="AB115" s="292" t="s">
        <v>85</v>
      </c>
      <c r="AC115" s="292" t="s">
        <v>85</v>
      </c>
      <c r="AD115" s="292" t="s">
        <v>85</v>
      </c>
      <c r="AE115" s="292" t="s">
        <v>85</v>
      </c>
      <c r="AF115" s="292" t="s">
        <v>85</v>
      </c>
      <c r="AG115" s="292" t="s">
        <v>85</v>
      </c>
      <c r="AH115" s="292" t="s">
        <v>85</v>
      </c>
      <c r="AI115" s="292" t="s">
        <v>85</v>
      </c>
      <c r="AJ115" s="292" t="s">
        <v>85</v>
      </c>
      <c r="AK115" s="292" t="s">
        <v>85</v>
      </c>
      <c r="AL115" s="292" t="s">
        <v>85</v>
      </c>
      <c r="AM115" s="292" t="s">
        <v>85</v>
      </c>
      <c r="AN115" s="292" t="s">
        <v>85</v>
      </c>
      <c r="AO115" s="292" t="s">
        <v>85</v>
      </c>
      <c r="AP115" s="292" t="s">
        <v>85</v>
      </c>
      <c r="AQ115" s="293" t="s">
        <v>85</v>
      </c>
      <c r="AR115" s="507"/>
      <c r="AS115" s="507"/>
      <c r="AT115" s="507"/>
      <c r="AU115" s="507"/>
      <c r="AV115" s="507"/>
      <c r="AW115" s="507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"/>
      <c r="PF115" s="1"/>
      <c r="PG115" s="1"/>
      <c r="PH115" s="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1"/>
      <c r="VI115" s="1"/>
      <c r="VJ115" s="1"/>
      <c r="VK115" s="1"/>
      <c r="VL115" s="1"/>
      <c r="VM115" s="1"/>
      <c r="VN115" s="1"/>
      <c r="VO115" s="1"/>
      <c r="VP115" s="1"/>
      <c r="VQ115" s="1"/>
      <c r="VR115" s="1"/>
      <c r="VS115" s="1"/>
      <c r="VT115" s="1"/>
      <c r="VU115" s="1"/>
      <c r="VV115" s="1"/>
      <c r="VW115" s="1"/>
      <c r="VX115" s="1"/>
      <c r="VY115" s="1"/>
      <c r="VZ115" s="1"/>
      <c r="WA115" s="1"/>
      <c r="WB115" s="1"/>
      <c r="WC115" s="1"/>
      <c r="WD115" s="1"/>
      <c r="WE115" s="1"/>
      <c r="WF115" s="1"/>
      <c r="WG115" s="1"/>
      <c r="WH115" s="1"/>
      <c r="WI115" s="1"/>
      <c r="WJ115" s="1"/>
      <c r="WK115" s="1"/>
      <c r="WL115" s="1"/>
      <c r="WM115" s="1"/>
      <c r="WN115" s="1"/>
      <c r="WO115" s="1"/>
      <c r="WP115" s="1"/>
      <c r="WQ115" s="1"/>
      <c r="WR115" s="1"/>
      <c r="WS115" s="1"/>
      <c r="WT115" s="1"/>
      <c r="WU115" s="1"/>
      <c r="WV115" s="1"/>
      <c r="WW115" s="1"/>
      <c r="WX115" s="1"/>
      <c r="WY115" s="1"/>
      <c r="WZ115" s="1"/>
      <c r="XA115" s="1"/>
      <c r="XB115" s="1"/>
      <c r="XC115" s="1"/>
      <c r="XD115" s="1"/>
      <c r="XE115" s="1"/>
      <c r="XF115" s="1"/>
      <c r="XG115" s="1"/>
      <c r="XH115" s="1"/>
      <c r="XI115" s="1"/>
      <c r="XJ115" s="1"/>
      <c r="XK115" s="1"/>
      <c r="XL115" s="1"/>
      <c r="XM115" s="1"/>
      <c r="XN115" s="1"/>
      <c r="XO115" s="1"/>
      <c r="XP115" s="1"/>
      <c r="XQ115" s="1"/>
      <c r="XR115" s="1"/>
      <c r="XS115" s="1"/>
      <c r="XT115" s="1"/>
      <c r="XU115" s="1"/>
      <c r="XV115" s="1"/>
      <c r="XW115" s="1"/>
      <c r="XX115" s="1"/>
      <c r="XY115" s="1"/>
      <c r="XZ115" s="1"/>
      <c r="YA115" s="1"/>
      <c r="YB115" s="1"/>
      <c r="YC115" s="1"/>
      <c r="YD115" s="1"/>
      <c r="YE115" s="1"/>
      <c r="YF115" s="1"/>
      <c r="YG115" s="1"/>
      <c r="YH115" s="1"/>
      <c r="YI115" s="1"/>
      <c r="YJ115" s="1"/>
      <c r="YK115" s="1"/>
      <c r="YL115" s="1"/>
      <c r="YM115" s="1"/>
      <c r="YN115" s="1"/>
      <c r="YO115" s="1"/>
      <c r="YP115" s="1"/>
      <c r="YQ115" s="1"/>
      <c r="YR115" s="1"/>
      <c r="YS115" s="1"/>
      <c r="YT115" s="1"/>
      <c r="YU115" s="1"/>
      <c r="YV115" s="1"/>
      <c r="YW115" s="1"/>
      <c r="YX115" s="1"/>
      <c r="YY115" s="1"/>
      <c r="YZ115" s="1"/>
      <c r="ZA115" s="1"/>
      <c r="ZB115" s="1"/>
      <c r="ZC115" s="1"/>
      <c r="ZD115" s="1"/>
      <c r="ZE115" s="1"/>
      <c r="ZF115" s="1"/>
      <c r="ZG115" s="1"/>
      <c r="ZH115" s="1"/>
      <c r="ZI115" s="1"/>
      <c r="ZJ115" s="1"/>
      <c r="ZK115" s="1"/>
      <c r="ZL115" s="1"/>
      <c r="ZM115" s="1"/>
      <c r="ZN115" s="1"/>
      <c r="ZO115" s="1"/>
      <c r="ZP115" s="1"/>
      <c r="ZQ115" s="1"/>
      <c r="ZR115" s="1"/>
      <c r="ZS115" s="1"/>
      <c r="ZT115" s="1"/>
      <c r="ZU115" s="1"/>
      <c r="ZV115" s="1"/>
      <c r="ZW115" s="1"/>
      <c r="ZX115" s="1"/>
      <c r="ZY115" s="1"/>
      <c r="ZZ115" s="1"/>
      <c r="AAA115" s="1"/>
      <c r="AAB115" s="1"/>
      <c r="AAC115" s="1"/>
      <c r="AAD115" s="1"/>
      <c r="AAE115" s="1"/>
      <c r="AAF115" s="1"/>
      <c r="AAG115" s="1"/>
      <c r="AAH115" s="1"/>
      <c r="AAI115" s="1"/>
      <c r="AAJ115" s="1"/>
      <c r="AAK115" s="1"/>
      <c r="AAL115" s="1"/>
      <c r="AAM115" s="1"/>
      <c r="AAN115" s="1"/>
      <c r="AAO115" s="1"/>
      <c r="AAP115" s="1"/>
      <c r="AAQ115" s="1"/>
      <c r="AAR115" s="1"/>
      <c r="AAS115" s="1"/>
      <c r="AAT115" s="1"/>
      <c r="AAU115" s="1"/>
      <c r="AAV115" s="1"/>
      <c r="AAW115" s="1"/>
      <c r="AAX115" s="1"/>
      <c r="AAY115" s="1"/>
      <c r="AAZ115" s="1"/>
      <c r="ABA115" s="1"/>
      <c r="ABB115" s="1"/>
      <c r="ABC115" s="1"/>
      <c r="ABD115" s="1"/>
      <c r="ABE115" s="1"/>
      <c r="ABF115" s="1"/>
      <c r="ABG115" s="1"/>
      <c r="ABH115" s="1"/>
      <c r="ABI115" s="1"/>
      <c r="ABJ115" s="1"/>
      <c r="ABK115" s="1"/>
      <c r="ABL115" s="1"/>
      <c r="ABM115" s="1"/>
      <c r="ABN115" s="1"/>
      <c r="ABO115" s="1"/>
      <c r="ABP115" s="1"/>
      <c r="ABQ115" s="1"/>
      <c r="ABR115" s="1"/>
      <c r="ABS115" s="1"/>
      <c r="ABT115" s="1"/>
      <c r="ABU115" s="1"/>
      <c r="ABV115" s="1"/>
      <c r="ABW115" s="1"/>
      <c r="ABX115" s="1"/>
      <c r="ABY115" s="1"/>
      <c r="ABZ115" s="1"/>
      <c r="ACA115" s="1"/>
      <c r="ACB115" s="1"/>
      <c r="ACC115" s="1"/>
      <c r="ACD115" s="1"/>
      <c r="ACE115" s="1"/>
      <c r="ACF115" s="1"/>
      <c r="ACG115" s="1"/>
      <c r="ACH115" s="1"/>
      <c r="ACI115" s="1"/>
      <c r="ACJ115" s="1"/>
      <c r="ACK115" s="1"/>
      <c r="ACL115" s="1"/>
      <c r="ACM115" s="1"/>
      <c r="ACN115" s="1"/>
      <c r="ACO115" s="1"/>
      <c r="ACP115" s="1"/>
      <c r="ACQ115" s="1"/>
      <c r="ACR115" s="1"/>
      <c r="ACS115" s="1"/>
      <c r="ACT115" s="1"/>
      <c r="ACU115" s="1"/>
      <c r="ACV115" s="1"/>
      <c r="ACW115" s="1"/>
      <c r="ACX115" s="1"/>
      <c r="ACY115" s="1"/>
      <c r="ACZ115" s="1"/>
      <c r="ADA115" s="1"/>
      <c r="ADB115" s="1"/>
      <c r="ADC115" s="1"/>
      <c r="ADD115" s="1"/>
      <c r="ADE115" s="1"/>
      <c r="ADF115" s="1"/>
      <c r="ADG115" s="1"/>
      <c r="ADH115" s="1"/>
      <c r="ADI115" s="1"/>
      <c r="ADJ115" s="1"/>
      <c r="ADK115" s="1"/>
      <c r="ADL115" s="1"/>
      <c r="ADM115" s="1"/>
      <c r="ADN115" s="1"/>
      <c r="ADO115" s="1"/>
      <c r="ADP115" s="1"/>
      <c r="ADQ115" s="1"/>
      <c r="ADR115" s="1"/>
      <c r="ADS115" s="1"/>
      <c r="ADT115" s="1"/>
      <c r="ADU115" s="1"/>
      <c r="ADV115" s="1"/>
      <c r="ADW115" s="1"/>
      <c r="ADX115" s="1"/>
      <c r="ADY115" s="1"/>
      <c r="ADZ115" s="1"/>
      <c r="AEA115" s="1"/>
      <c r="AEB115" s="1"/>
      <c r="AEC115" s="1"/>
      <c r="AED115" s="1"/>
      <c r="AEE115" s="1"/>
      <c r="AEF115" s="1"/>
      <c r="AEG115" s="1"/>
      <c r="AEH115" s="1"/>
      <c r="AEI115" s="1"/>
      <c r="AEJ115" s="1"/>
      <c r="AEK115" s="1"/>
      <c r="AEL115" s="1"/>
      <c r="AEM115" s="1"/>
      <c r="AEN115" s="1"/>
      <c r="AEO115" s="1"/>
      <c r="AEP115" s="1"/>
      <c r="AEQ115" s="1"/>
      <c r="AER115" s="1"/>
      <c r="AES115" s="1"/>
      <c r="AET115" s="1"/>
      <c r="AEU115" s="1"/>
      <c r="AEV115" s="1"/>
      <c r="AEW115" s="1"/>
      <c r="AEX115" s="1"/>
      <c r="AEY115" s="1"/>
      <c r="AEZ115" s="1"/>
      <c r="AFA115" s="1"/>
      <c r="AFB115" s="1"/>
      <c r="AFC115" s="1"/>
      <c r="AFD115" s="1"/>
      <c r="AFE115" s="1"/>
      <c r="AFF115" s="1"/>
      <c r="AFG115" s="1"/>
      <c r="AFH115" s="1"/>
      <c r="AFI115" s="1"/>
      <c r="AFJ115" s="1"/>
      <c r="AFK115" s="1"/>
      <c r="AFL115" s="1"/>
      <c r="AFM115" s="1"/>
      <c r="AFN115" s="1"/>
      <c r="AFO115" s="1"/>
    </row>
    <row r="116" spans="1:847" s="8" customFormat="1" ht="16.5" customHeight="1">
      <c r="A116" s="358"/>
      <c r="B116" s="349"/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49"/>
      <c r="W116" s="349"/>
      <c r="X116" s="349"/>
      <c r="Y116" s="349"/>
      <c r="Z116" s="349"/>
      <c r="AA116" s="349"/>
      <c r="AB116" s="349"/>
      <c r="AC116" s="349"/>
      <c r="AD116" s="349"/>
      <c r="AE116" s="349"/>
      <c r="AF116" s="349"/>
      <c r="AG116" s="349"/>
      <c r="AH116" s="349"/>
      <c r="AI116" s="349"/>
      <c r="AJ116" s="349"/>
      <c r="AK116" s="349"/>
      <c r="AL116" s="349"/>
      <c r="AM116" s="349"/>
      <c r="AN116" s="349"/>
      <c r="AO116" s="349"/>
      <c r="AP116" s="349"/>
      <c r="AQ116" s="349"/>
      <c r="AR116" s="349"/>
      <c r="AS116" s="349"/>
      <c r="AT116" s="349"/>
      <c r="AU116" s="349"/>
      <c r="AV116" s="349"/>
      <c r="AW116" s="359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  <c r="AFN116" s="1"/>
      <c r="AFO116" s="1"/>
    </row>
    <row r="117" spans="1:847" s="8" customFormat="1" ht="36" customHeight="1">
      <c r="A117" s="158" t="s">
        <v>89</v>
      </c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</row>
    <row r="118" spans="1:847" s="8" customFormat="1" ht="15.6" customHeight="1">
      <c r="A118" s="124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6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</row>
    <row r="119" spans="1:847" s="8" customFormat="1" ht="17.100000000000001" customHeight="1">
      <c r="A119" s="366" t="s">
        <v>154</v>
      </c>
      <c r="B119" s="366"/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6"/>
      <c r="U119" s="366"/>
      <c r="V119" s="366"/>
      <c r="W119" s="366"/>
      <c r="X119" s="366"/>
      <c r="Y119" s="366"/>
      <c r="Z119" s="366"/>
      <c r="AA119" s="366"/>
      <c r="AB119" s="366"/>
      <c r="AC119" s="366"/>
      <c r="AD119" s="366"/>
      <c r="AE119" s="366"/>
      <c r="AF119" s="366"/>
      <c r="AG119" s="366"/>
      <c r="AH119" s="366"/>
      <c r="AI119" s="366"/>
      <c r="AJ119" s="366"/>
      <c r="AK119" s="366"/>
      <c r="AL119" s="366"/>
      <c r="AM119" s="366"/>
      <c r="AN119" s="366"/>
      <c r="AO119" s="366"/>
      <c r="AP119" s="366"/>
      <c r="AQ119" s="366"/>
      <c r="AR119" s="366"/>
      <c r="AS119" s="366"/>
      <c r="AT119" s="366"/>
      <c r="AU119" s="366"/>
      <c r="AV119" s="366"/>
      <c r="AW119" s="366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"/>
      <c r="PF119" s="1"/>
      <c r="PG119" s="1"/>
      <c r="PH119" s="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1"/>
      <c r="VI119" s="1"/>
      <c r="VJ119" s="1"/>
      <c r="VK119" s="1"/>
      <c r="VL119" s="1"/>
      <c r="VM119" s="1"/>
      <c r="VN119" s="1"/>
      <c r="VO119" s="1"/>
      <c r="VP119" s="1"/>
      <c r="VQ119" s="1"/>
      <c r="VR119" s="1"/>
      <c r="VS119" s="1"/>
      <c r="VT119" s="1"/>
      <c r="VU119" s="1"/>
      <c r="VV119" s="1"/>
      <c r="VW119" s="1"/>
      <c r="VX119" s="1"/>
      <c r="VY119" s="1"/>
      <c r="VZ119" s="1"/>
      <c r="WA119" s="1"/>
      <c r="WB119" s="1"/>
      <c r="WC119" s="1"/>
      <c r="WD119" s="1"/>
      <c r="WE119" s="1"/>
      <c r="WF119" s="1"/>
      <c r="WG119" s="1"/>
      <c r="WH119" s="1"/>
      <c r="WI119" s="1"/>
      <c r="WJ119" s="1"/>
      <c r="WK119" s="1"/>
      <c r="WL119" s="1"/>
      <c r="WM119" s="1"/>
      <c r="WN119" s="1"/>
      <c r="WO119" s="1"/>
      <c r="WP119" s="1"/>
      <c r="WQ119" s="1"/>
      <c r="WR119" s="1"/>
      <c r="WS119" s="1"/>
      <c r="WT119" s="1"/>
      <c r="WU119" s="1"/>
      <c r="WV119" s="1"/>
      <c r="WW119" s="1"/>
      <c r="WX119" s="1"/>
      <c r="WY119" s="1"/>
      <c r="WZ119" s="1"/>
      <c r="XA119" s="1"/>
      <c r="XB119" s="1"/>
      <c r="XC119" s="1"/>
      <c r="XD119" s="1"/>
      <c r="XE119" s="1"/>
      <c r="XF119" s="1"/>
      <c r="XG119" s="1"/>
      <c r="XH119" s="1"/>
      <c r="XI119" s="1"/>
      <c r="XJ119" s="1"/>
      <c r="XK119" s="1"/>
      <c r="XL119" s="1"/>
      <c r="XM119" s="1"/>
      <c r="XN119" s="1"/>
      <c r="XO119" s="1"/>
      <c r="XP119" s="1"/>
      <c r="XQ119" s="1"/>
      <c r="XR119" s="1"/>
      <c r="XS119" s="1"/>
      <c r="XT119" s="1"/>
      <c r="XU119" s="1"/>
      <c r="XV119" s="1"/>
      <c r="XW119" s="1"/>
      <c r="XX119" s="1"/>
      <c r="XY119" s="1"/>
      <c r="XZ119" s="1"/>
      <c r="YA119" s="1"/>
      <c r="YB119" s="1"/>
      <c r="YC119" s="1"/>
      <c r="YD119" s="1"/>
      <c r="YE119" s="1"/>
      <c r="YF119" s="1"/>
      <c r="YG119" s="1"/>
      <c r="YH119" s="1"/>
      <c r="YI119" s="1"/>
      <c r="YJ119" s="1"/>
      <c r="YK119" s="1"/>
      <c r="YL119" s="1"/>
      <c r="YM119" s="1"/>
      <c r="YN119" s="1"/>
      <c r="YO119" s="1"/>
      <c r="YP119" s="1"/>
      <c r="YQ119" s="1"/>
      <c r="YR119" s="1"/>
      <c r="YS119" s="1"/>
      <c r="YT119" s="1"/>
      <c r="YU119" s="1"/>
      <c r="YV119" s="1"/>
      <c r="YW119" s="1"/>
      <c r="YX119" s="1"/>
      <c r="YY119" s="1"/>
      <c r="YZ119" s="1"/>
      <c r="ZA119" s="1"/>
      <c r="ZB119" s="1"/>
      <c r="ZC119" s="1"/>
      <c r="ZD119" s="1"/>
      <c r="ZE119" s="1"/>
      <c r="ZF119" s="1"/>
      <c r="ZG119" s="1"/>
      <c r="ZH119" s="1"/>
      <c r="ZI119" s="1"/>
      <c r="ZJ119" s="1"/>
      <c r="ZK119" s="1"/>
      <c r="ZL119" s="1"/>
      <c r="ZM119" s="1"/>
      <c r="ZN119" s="1"/>
      <c r="ZO119" s="1"/>
      <c r="ZP119" s="1"/>
      <c r="ZQ119" s="1"/>
      <c r="ZR119" s="1"/>
      <c r="ZS119" s="1"/>
      <c r="ZT119" s="1"/>
      <c r="ZU119" s="1"/>
      <c r="ZV119" s="1"/>
      <c r="ZW119" s="1"/>
      <c r="ZX119" s="1"/>
      <c r="ZY119" s="1"/>
      <c r="ZZ119" s="1"/>
      <c r="AAA119" s="1"/>
      <c r="AAB119" s="1"/>
      <c r="AAC119" s="1"/>
      <c r="AAD119" s="1"/>
      <c r="AAE119" s="1"/>
      <c r="AAF119" s="1"/>
      <c r="AAG119" s="1"/>
      <c r="AAH119" s="1"/>
      <c r="AAI119" s="1"/>
      <c r="AAJ119" s="1"/>
      <c r="AAK119" s="1"/>
      <c r="AAL119" s="1"/>
      <c r="AAM119" s="1"/>
      <c r="AAN119" s="1"/>
      <c r="AAO119" s="1"/>
      <c r="AAP119" s="1"/>
      <c r="AAQ119" s="1"/>
      <c r="AAR119" s="1"/>
      <c r="AAS119" s="1"/>
      <c r="AAT119" s="1"/>
      <c r="AAU119" s="1"/>
      <c r="AAV119" s="1"/>
      <c r="AAW119" s="1"/>
      <c r="AAX119" s="1"/>
      <c r="AAY119" s="1"/>
      <c r="AAZ119" s="1"/>
      <c r="ABA119" s="1"/>
      <c r="ABB119" s="1"/>
      <c r="ABC119" s="1"/>
      <c r="ABD119" s="1"/>
      <c r="ABE119" s="1"/>
      <c r="ABF119" s="1"/>
      <c r="ABG119" s="1"/>
      <c r="ABH119" s="1"/>
      <c r="ABI119" s="1"/>
      <c r="ABJ119" s="1"/>
      <c r="ABK119" s="1"/>
      <c r="ABL119" s="1"/>
      <c r="ABM119" s="1"/>
      <c r="ABN119" s="1"/>
      <c r="ABO119" s="1"/>
      <c r="ABP119" s="1"/>
      <c r="ABQ119" s="1"/>
      <c r="ABR119" s="1"/>
      <c r="ABS119" s="1"/>
      <c r="ABT119" s="1"/>
      <c r="ABU119" s="1"/>
      <c r="ABV119" s="1"/>
      <c r="ABW119" s="1"/>
      <c r="ABX119" s="1"/>
      <c r="ABY119" s="1"/>
      <c r="ABZ119" s="1"/>
      <c r="ACA119" s="1"/>
      <c r="ACB119" s="1"/>
      <c r="ACC119" s="1"/>
      <c r="ACD119" s="1"/>
      <c r="ACE119" s="1"/>
      <c r="ACF119" s="1"/>
      <c r="ACG119" s="1"/>
      <c r="ACH119" s="1"/>
      <c r="ACI119" s="1"/>
      <c r="ACJ119" s="1"/>
      <c r="ACK119" s="1"/>
      <c r="ACL119" s="1"/>
      <c r="ACM119" s="1"/>
      <c r="ACN119" s="1"/>
      <c r="ACO119" s="1"/>
      <c r="ACP119" s="1"/>
      <c r="ACQ119" s="1"/>
      <c r="ACR119" s="1"/>
      <c r="ACS119" s="1"/>
      <c r="ACT119" s="1"/>
      <c r="ACU119" s="1"/>
      <c r="ACV119" s="1"/>
      <c r="ACW119" s="1"/>
      <c r="ACX119" s="1"/>
      <c r="ACY119" s="1"/>
      <c r="ACZ119" s="1"/>
      <c r="ADA119" s="1"/>
      <c r="ADB119" s="1"/>
      <c r="ADC119" s="1"/>
      <c r="ADD119" s="1"/>
      <c r="ADE119" s="1"/>
      <c r="ADF119" s="1"/>
      <c r="ADG119" s="1"/>
      <c r="ADH119" s="1"/>
      <c r="ADI119" s="1"/>
      <c r="ADJ119" s="1"/>
      <c r="ADK119" s="1"/>
      <c r="ADL119" s="1"/>
      <c r="ADM119" s="1"/>
      <c r="ADN119" s="1"/>
      <c r="ADO119" s="1"/>
      <c r="ADP119" s="1"/>
      <c r="ADQ119" s="1"/>
      <c r="ADR119" s="1"/>
      <c r="ADS119" s="1"/>
      <c r="ADT119" s="1"/>
      <c r="ADU119" s="1"/>
      <c r="ADV119" s="1"/>
      <c r="ADW119" s="1"/>
      <c r="ADX119" s="1"/>
      <c r="ADY119" s="1"/>
      <c r="ADZ119" s="1"/>
      <c r="AEA119" s="1"/>
      <c r="AEB119" s="1"/>
      <c r="AEC119" s="1"/>
      <c r="AED119" s="1"/>
      <c r="AEE119" s="1"/>
      <c r="AEF119" s="1"/>
      <c r="AEG119" s="1"/>
      <c r="AEH119" s="1"/>
      <c r="AEI119" s="1"/>
      <c r="AEJ119" s="1"/>
      <c r="AEK119" s="1"/>
      <c r="AEL119" s="1"/>
      <c r="AEM119" s="1"/>
      <c r="AEN119" s="1"/>
      <c r="AEO119" s="1"/>
      <c r="AEP119" s="1"/>
      <c r="AEQ119" s="1"/>
      <c r="AER119" s="1"/>
      <c r="AES119" s="1"/>
      <c r="AET119" s="1"/>
      <c r="AEU119" s="1"/>
      <c r="AEV119" s="1"/>
      <c r="AEW119" s="1"/>
      <c r="AEX119" s="1"/>
      <c r="AEY119" s="1"/>
      <c r="AEZ119" s="1"/>
      <c r="AFA119" s="1"/>
      <c r="AFB119" s="1"/>
      <c r="AFC119" s="1"/>
      <c r="AFD119" s="1"/>
      <c r="AFE119" s="1"/>
      <c r="AFF119" s="1"/>
      <c r="AFG119" s="1"/>
      <c r="AFH119" s="1"/>
      <c r="AFI119" s="1"/>
      <c r="AFJ119" s="1"/>
      <c r="AFK119" s="1"/>
      <c r="AFL119" s="1"/>
      <c r="AFM119" s="1"/>
      <c r="AFN119" s="1"/>
      <c r="AFO119" s="1"/>
    </row>
    <row r="120" spans="1:847" s="8" customFormat="1" ht="17.100000000000001" customHeight="1">
      <c r="A120" s="79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423" t="s">
        <v>193</v>
      </c>
      <c r="V120" s="424"/>
      <c r="W120" s="424"/>
      <c r="X120" s="425"/>
      <c r="Y120" s="423" t="s">
        <v>166</v>
      </c>
      <c r="Z120" s="424"/>
      <c r="AA120" s="424"/>
      <c r="AB120" s="424"/>
      <c r="AC120" s="424"/>
      <c r="AD120" s="425"/>
      <c r="AE120" s="544" t="s">
        <v>246</v>
      </c>
      <c r="AF120" s="544"/>
      <c r="AG120" s="544"/>
      <c r="AH120" s="544"/>
      <c r="AI120" s="544"/>
      <c r="AJ120" s="544"/>
      <c r="AK120" s="544"/>
      <c r="AL120" s="544"/>
      <c r="AM120" s="544"/>
      <c r="AN120" s="544"/>
      <c r="AO120" s="544"/>
      <c r="AP120" s="544"/>
      <c r="AQ120" s="544"/>
      <c r="AR120" s="544"/>
      <c r="AS120" s="544"/>
      <c r="AT120" s="544"/>
      <c r="AU120" s="544"/>
      <c r="AV120" s="538"/>
      <c r="AW120" s="539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</row>
    <row r="121" spans="1:847" s="8" customFormat="1" ht="16.5" customHeight="1">
      <c r="A121" s="233" t="s">
        <v>49</v>
      </c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176"/>
      <c r="V121" s="177"/>
      <c r="W121" s="177"/>
      <c r="X121" s="178"/>
      <c r="Y121" s="176"/>
      <c r="Z121" s="177"/>
      <c r="AA121" s="177"/>
      <c r="AB121" s="177"/>
      <c r="AC121" s="177"/>
      <c r="AD121" s="178"/>
      <c r="AE121" s="365"/>
      <c r="AF121" s="365"/>
      <c r="AG121" s="365"/>
      <c r="AH121" s="365"/>
      <c r="AI121" s="365"/>
      <c r="AJ121" s="365"/>
      <c r="AK121" s="365"/>
      <c r="AL121" s="365"/>
      <c r="AM121" s="365"/>
      <c r="AN121" s="365"/>
      <c r="AO121" s="365"/>
      <c r="AP121" s="365"/>
      <c r="AQ121" s="365"/>
      <c r="AR121" s="365"/>
      <c r="AS121" s="365"/>
      <c r="AT121" s="365"/>
      <c r="AU121" s="365"/>
      <c r="AV121" s="540"/>
      <c r="AW121" s="54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"/>
      <c r="JS121" s="1"/>
      <c r="JT121" s="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"/>
      <c r="LF121" s="1"/>
      <c r="LG121" s="1"/>
      <c r="LH121" s="1"/>
      <c r="LI121" s="1"/>
      <c r="LJ121" s="1"/>
      <c r="LK121" s="1"/>
      <c r="LL121" s="1"/>
      <c r="LM121" s="1"/>
      <c r="LN121" s="1"/>
      <c r="LO121" s="1"/>
      <c r="LP121" s="1"/>
      <c r="LQ121" s="1"/>
      <c r="LR121" s="1"/>
      <c r="LS121" s="1"/>
      <c r="LT121" s="1"/>
      <c r="LU121" s="1"/>
      <c r="LV121" s="1"/>
      <c r="LW121" s="1"/>
      <c r="LX121" s="1"/>
      <c r="LY121" s="1"/>
      <c r="LZ121" s="1"/>
      <c r="MA121" s="1"/>
      <c r="MB121" s="1"/>
      <c r="MC121" s="1"/>
      <c r="MD121" s="1"/>
      <c r="ME121" s="1"/>
      <c r="MF121" s="1"/>
      <c r="MG121" s="1"/>
      <c r="MH121" s="1"/>
      <c r="MI121" s="1"/>
      <c r="MJ121" s="1"/>
      <c r="MK121" s="1"/>
      <c r="ML121" s="1"/>
      <c r="MM121" s="1"/>
      <c r="MN121" s="1"/>
      <c r="MO121" s="1"/>
      <c r="MP121" s="1"/>
      <c r="MQ121" s="1"/>
      <c r="MR121" s="1"/>
      <c r="MS121" s="1"/>
      <c r="MT121" s="1"/>
      <c r="MU121" s="1"/>
      <c r="MV121" s="1"/>
      <c r="MW121" s="1"/>
      <c r="MX121" s="1"/>
      <c r="MY121" s="1"/>
      <c r="MZ121" s="1"/>
      <c r="NA121" s="1"/>
      <c r="NB121" s="1"/>
      <c r="NC121" s="1"/>
      <c r="ND121" s="1"/>
      <c r="NE121" s="1"/>
      <c r="NF121" s="1"/>
      <c r="NG121" s="1"/>
      <c r="NH121" s="1"/>
      <c r="NI121" s="1"/>
      <c r="NJ121" s="1"/>
      <c r="NK121" s="1"/>
      <c r="NL121" s="1"/>
      <c r="NM121" s="1"/>
      <c r="NN121" s="1"/>
      <c r="NO121" s="1"/>
      <c r="NP121" s="1"/>
      <c r="NQ121" s="1"/>
      <c r="NR121" s="1"/>
      <c r="NS121" s="1"/>
      <c r="NT121" s="1"/>
      <c r="NU121" s="1"/>
      <c r="NV121" s="1"/>
      <c r="NW121" s="1"/>
      <c r="NX121" s="1"/>
      <c r="NY121" s="1"/>
      <c r="NZ121" s="1"/>
      <c r="OA121" s="1"/>
      <c r="OB121" s="1"/>
      <c r="OC121" s="1"/>
      <c r="OD121" s="1"/>
      <c r="OE121" s="1"/>
      <c r="OF121" s="1"/>
      <c r="OG121" s="1"/>
      <c r="OH121" s="1"/>
      <c r="OI121" s="1"/>
      <c r="OJ121" s="1"/>
      <c r="OK121" s="1"/>
      <c r="OL121" s="1"/>
      <c r="OM121" s="1"/>
      <c r="ON121" s="1"/>
      <c r="OO121" s="1"/>
      <c r="OP121" s="1"/>
      <c r="OQ121" s="1"/>
      <c r="OR121" s="1"/>
      <c r="OS121" s="1"/>
      <c r="OT121" s="1"/>
      <c r="OU121" s="1"/>
      <c r="OV121" s="1"/>
      <c r="OW121" s="1"/>
      <c r="OX121" s="1"/>
      <c r="OY121" s="1"/>
      <c r="OZ121" s="1"/>
      <c r="PA121" s="1"/>
      <c r="PB121" s="1"/>
      <c r="PC121" s="1"/>
      <c r="PD121" s="1"/>
      <c r="PE121" s="1"/>
      <c r="PF121" s="1"/>
      <c r="PG121" s="1"/>
      <c r="PH121" s="1"/>
      <c r="PI121" s="1"/>
      <c r="PJ121" s="1"/>
      <c r="PK121" s="1"/>
      <c r="PL121" s="1"/>
      <c r="PM121" s="1"/>
      <c r="PN121" s="1"/>
      <c r="PO121" s="1"/>
      <c r="PP121" s="1"/>
      <c r="PQ121" s="1"/>
      <c r="PR121" s="1"/>
      <c r="PS121" s="1"/>
      <c r="PT121" s="1"/>
      <c r="PU121" s="1"/>
      <c r="PV121" s="1"/>
      <c r="PW121" s="1"/>
      <c r="PX121" s="1"/>
      <c r="PY121" s="1"/>
      <c r="PZ121" s="1"/>
      <c r="QA121" s="1"/>
      <c r="QB121" s="1"/>
      <c r="QC121" s="1"/>
      <c r="QD121" s="1"/>
      <c r="QE121" s="1"/>
      <c r="QF121" s="1"/>
      <c r="QG121" s="1"/>
      <c r="QH121" s="1"/>
      <c r="QI121" s="1"/>
      <c r="QJ121" s="1"/>
      <c r="QK121" s="1"/>
      <c r="QL121" s="1"/>
      <c r="QM121" s="1"/>
      <c r="QN121" s="1"/>
      <c r="QO121" s="1"/>
      <c r="QP121" s="1"/>
      <c r="QQ121" s="1"/>
      <c r="QR121" s="1"/>
      <c r="QS121" s="1"/>
      <c r="QT121" s="1"/>
      <c r="QU121" s="1"/>
      <c r="QV121" s="1"/>
      <c r="QW121" s="1"/>
      <c r="QX121" s="1"/>
      <c r="QY121" s="1"/>
      <c r="QZ121" s="1"/>
      <c r="RA121" s="1"/>
      <c r="RB121" s="1"/>
      <c r="RC121" s="1"/>
      <c r="RD121" s="1"/>
      <c r="RE121" s="1"/>
      <c r="RF121" s="1"/>
      <c r="RG121" s="1"/>
      <c r="RH121" s="1"/>
      <c r="RI121" s="1"/>
      <c r="RJ121" s="1"/>
      <c r="RK121" s="1"/>
      <c r="RL121" s="1"/>
      <c r="RM121" s="1"/>
      <c r="RN121" s="1"/>
      <c r="RO121" s="1"/>
      <c r="RP121" s="1"/>
      <c r="RQ121" s="1"/>
      <c r="RR121" s="1"/>
      <c r="RS121" s="1"/>
      <c r="RT121" s="1"/>
      <c r="RU121" s="1"/>
      <c r="RV121" s="1"/>
      <c r="RW121" s="1"/>
      <c r="RX121" s="1"/>
      <c r="RY121" s="1"/>
      <c r="RZ121" s="1"/>
      <c r="SA121" s="1"/>
      <c r="SB121" s="1"/>
      <c r="SC121" s="1"/>
      <c r="SD121" s="1"/>
      <c r="SE121" s="1"/>
      <c r="SF121" s="1"/>
      <c r="SG121" s="1"/>
      <c r="SH121" s="1"/>
      <c r="SI121" s="1"/>
      <c r="SJ121" s="1"/>
      <c r="SK121" s="1"/>
      <c r="SL121" s="1"/>
      <c r="SM121" s="1"/>
      <c r="SN121" s="1"/>
      <c r="SO121" s="1"/>
      <c r="SP121" s="1"/>
      <c r="SQ121" s="1"/>
      <c r="SR121" s="1"/>
      <c r="SS121" s="1"/>
      <c r="ST121" s="1"/>
      <c r="SU121" s="1"/>
      <c r="SV121" s="1"/>
      <c r="SW121" s="1"/>
      <c r="SX121" s="1"/>
      <c r="SY121" s="1"/>
      <c r="SZ121" s="1"/>
      <c r="TA121" s="1"/>
      <c r="TB121" s="1"/>
      <c r="TC121" s="1"/>
      <c r="TD121" s="1"/>
      <c r="TE121" s="1"/>
      <c r="TF121" s="1"/>
      <c r="TG121" s="1"/>
      <c r="TH121" s="1"/>
      <c r="TI121" s="1"/>
      <c r="TJ121" s="1"/>
      <c r="TK121" s="1"/>
      <c r="TL121" s="1"/>
      <c r="TM121" s="1"/>
      <c r="TN121" s="1"/>
      <c r="TO121" s="1"/>
      <c r="TP121" s="1"/>
      <c r="TQ121" s="1"/>
      <c r="TR121" s="1"/>
      <c r="TS121" s="1"/>
      <c r="TT121" s="1"/>
      <c r="TU121" s="1"/>
      <c r="TV121" s="1"/>
      <c r="TW121" s="1"/>
      <c r="TX121" s="1"/>
      <c r="TY121" s="1"/>
      <c r="TZ121" s="1"/>
      <c r="UA121" s="1"/>
      <c r="UB121" s="1"/>
      <c r="UC121" s="1"/>
      <c r="UD121" s="1"/>
      <c r="UE121" s="1"/>
      <c r="UF121" s="1"/>
      <c r="UG121" s="1"/>
      <c r="UH121" s="1"/>
      <c r="UI121" s="1"/>
      <c r="UJ121" s="1"/>
      <c r="UK121" s="1"/>
      <c r="UL121" s="1"/>
      <c r="UM121" s="1"/>
      <c r="UN121" s="1"/>
      <c r="UO121" s="1"/>
      <c r="UP121" s="1"/>
      <c r="UQ121" s="1"/>
      <c r="UR121" s="1"/>
      <c r="US121" s="1"/>
      <c r="UT121" s="1"/>
      <c r="UU121" s="1"/>
      <c r="UV121" s="1"/>
      <c r="UW121" s="1"/>
      <c r="UX121" s="1"/>
      <c r="UY121" s="1"/>
      <c r="UZ121" s="1"/>
      <c r="VA121" s="1"/>
      <c r="VB121" s="1"/>
      <c r="VC121" s="1"/>
      <c r="VD121" s="1"/>
      <c r="VE121" s="1"/>
      <c r="VF121" s="1"/>
      <c r="VG121" s="1"/>
      <c r="VH121" s="1"/>
      <c r="VI121" s="1"/>
      <c r="VJ121" s="1"/>
      <c r="VK121" s="1"/>
      <c r="VL121" s="1"/>
      <c r="VM121" s="1"/>
      <c r="VN121" s="1"/>
      <c r="VO121" s="1"/>
      <c r="VP121" s="1"/>
      <c r="VQ121" s="1"/>
      <c r="VR121" s="1"/>
      <c r="VS121" s="1"/>
      <c r="VT121" s="1"/>
      <c r="VU121" s="1"/>
      <c r="VV121" s="1"/>
      <c r="VW121" s="1"/>
      <c r="VX121" s="1"/>
      <c r="VY121" s="1"/>
      <c r="VZ121" s="1"/>
      <c r="WA121" s="1"/>
      <c r="WB121" s="1"/>
      <c r="WC121" s="1"/>
      <c r="WD121" s="1"/>
      <c r="WE121" s="1"/>
      <c r="WF121" s="1"/>
      <c r="WG121" s="1"/>
      <c r="WH121" s="1"/>
      <c r="WI121" s="1"/>
      <c r="WJ121" s="1"/>
      <c r="WK121" s="1"/>
      <c r="WL121" s="1"/>
      <c r="WM121" s="1"/>
      <c r="WN121" s="1"/>
      <c r="WO121" s="1"/>
      <c r="WP121" s="1"/>
      <c r="WQ121" s="1"/>
      <c r="WR121" s="1"/>
      <c r="WS121" s="1"/>
      <c r="WT121" s="1"/>
      <c r="WU121" s="1"/>
      <c r="WV121" s="1"/>
      <c r="WW121" s="1"/>
      <c r="WX121" s="1"/>
      <c r="WY121" s="1"/>
      <c r="WZ121" s="1"/>
      <c r="XA121" s="1"/>
      <c r="XB121" s="1"/>
      <c r="XC121" s="1"/>
      <c r="XD121" s="1"/>
      <c r="XE121" s="1"/>
      <c r="XF121" s="1"/>
      <c r="XG121" s="1"/>
      <c r="XH121" s="1"/>
      <c r="XI121" s="1"/>
      <c r="XJ121" s="1"/>
      <c r="XK121" s="1"/>
      <c r="XL121" s="1"/>
      <c r="XM121" s="1"/>
      <c r="XN121" s="1"/>
      <c r="XO121" s="1"/>
      <c r="XP121" s="1"/>
      <c r="XQ121" s="1"/>
      <c r="XR121" s="1"/>
      <c r="XS121" s="1"/>
      <c r="XT121" s="1"/>
      <c r="XU121" s="1"/>
      <c r="XV121" s="1"/>
      <c r="XW121" s="1"/>
      <c r="XX121" s="1"/>
      <c r="XY121" s="1"/>
      <c r="XZ121" s="1"/>
      <c r="YA121" s="1"/>
      <c r="YB121" s="1"/>
      <c r="YC121" s="1"/>
      <c r="YD121" s="1"/>
      <c r="YE121" s="1"/>
      <c r="YF121" s="1"/>
      <c r="YG121" s="1"/>
      <c r="YH121" s="1"/>
      <c r="YI121" s="1"/>
      <c r="YJ121" s="1"/>
      <c r="YK121" s="1"/>
      <c r="YL121" s="1"/>
      <c r="YM121" s="1"/>
      <c r="YN121" s="1"/>
      <c r="YO121" s="1"/>
      <c r="YP121" s="1"/>
      <c r="YQ121" s="1"/>
      <c r="YR121" s="1"/>
      <c r="YS121" s="1"/>
      <c r="YT121" s="1"/>
      <c r="YU121" s="1"/>
      <c r="YV121" s="1"/>
      <c r="YW121" s="1"/>
      <c r="YX121" s="1"/>
      <c r="YY121" s="1"/>
      <c r="YZ121" s="1"/>
      <c r="ZA121" s="1"/>
      <c r="ZB121" s="1"/>
      <c r="ZC121" s="1"/>
      <c r="ZD121" s="1"/>
      <c r="ZE121" s="1"/>
      <c r="ZF121" s="1"/>
      <c r="ZG121" s="1"/>
      <c r="ZH121" s="1"/>
      <c r="ZI121" s="1"/>
      <c r="ZJ121" s="1"/>
      <c r="ZK121" s="1"/>
      <c r="ZL121" s="1"/>
      <c r="ZM121" s="1"/>
      <c r="ZN121" s="1"/>
      <c r="ZO121" s="1"/>
      <c r="ZP121" s="1"/>
      <c r="ZQ121" s="1"/>
      <c r="ZR121" s="1"/>
      <c r="ZS121" s="1"/>
      <c r="ZT121" s="1"/>
      <c r="ZU121" s="1"/>
      <c r="ZV121" s="1"/>
      <c r="ZW121" s="1"/>
      <c r="ZX121" s="1"/>
      <c r="ZY121" s="1"/>
      <c r="ZZ121" s="1"/>
      <c r="AAA121" s="1"/>
      <c r="AAB121" s="1"/>
      <c r="AAC121" s="1"/>
      <c r="AAD121" s="1"/>
      <c r="AAE121" s="1"/>
      <c r="AAF121" s="1"/>
      <c r="AAG121" s="1"/>
      <c r="AAH121" s="1"/>
      <c r="AAI121" s="1"/>
      <c r="AAJ121" s="1"/>
      <c r="AAK121" s="1"/>
      <c r="AAL121" s="1"/>
      <c r="AAM121" s="1"/>
      <c r="AAN121" s="1"/>
      <c r="AAO121" s="1"/>
      <c r="AAP121" s="1"/>
      <c r="AAQ121" s="1"/>
      <c r="AAR121" s="1"/>
      <c r="AAS121" s="1"/>
      <c r="AAT121" s="1"/>
      <c r="AAU121" s="1"/>
      <c r="AAV121" s="1"/>
      <c r="AAW121" s="1"/>
      <c r="AAX121" s="1"/>
      <c r="AAY121" s="1"/>
      <c r="AAZ121" s="1"/>
      <c r="ABA121" s="1"/>
      <c r="ABB121" s="1"/>
      <c r="ABC121" s="1"/>
      <c r="ABD121" s="1"/>
      <c r="ABE121" s="1"/>
      <c r="ABF121" s="1"/>
      <c r="ABG121" s="1"/>
      <c r="ABH121" s="1"/>
      <c r="ABI121" s="1"/>
      <c r="ABJ121" s="1"/>
      <c r="ABK121" s="1"/>
      <c r="ABL121" s="1"/>
      <c r="ABM121" s="1"/>
      <c r="ABN121" s="1"/>
      <c r="ABO121" s="1"/>
      <c r="ABP121" s="1"/>
      <c r="ABQ121" s="1"/>
      <c r="ABR121" s="1"/>
      <c r="ABS121" s="1"/>
      <c r="ABT121" s="1"/>
      <c r="ABU121" s="1"/>
      <c r="ABV121" s="1"/>
      <c r="ABW121" s="1"/>
      <c r="ABX121" s="1"/>
      <c r="ABY121" s="1"/>
      <c r="ABZ121" s="1"/>
      <c r="ACA121" s="1"/>
      <c r="ACB121" s="1"/>
      <c r="ACC121" s="1"/>
      <c r="ACD121" s="1"/>
      <c r="ACE121" s="1"/>
      <c r="ACF121" s="1"/>
      <c r="ACG121" s="1"/>
      <c r="ACH121" s="1"/>
      <c r="ACI121" s="1"/>
      <c r="ACJ121" s="1"/>
      <c r="ACK121" s="1"/>
      <c r="ACL121" s="1"/>
      <c r="ACM121" s="1"/>
      <c r="ACN121" s="1"/>
      <c r="ACO121" s="1"/>
      <c r="ACP121" s="1"/>
      <c r="ACQ121" s="1"/>
      <c r="ACR121" s="1"/>
      <c r="ACS121" s="1"/>
      <c r="ACT121" s="1"/>
      <c r="ACU121" s="1"/>
      <c r="ACV121" s="1"/>
      <c r="ACW121" s="1"/>
      <c r="ACX121" s="1"/>
      <c r="ACY121" s="1"/>
      <c r="ACZ121" s="1"/>
      <c r="ADA121" s="1"/>
      <c r="ADB121" s="1"/>
      <c r="ADC121" s="1"/>
      <c r="ADD121" s="1"/>
      <c r="ADE121" s="1"/>
      <c r="ADF121" s="1"/>
      <c r="ADG121" s="1"/>
      <c r="ADH121" s="1"/>
      <c r="ADI121" s="1"/>
      <c r="ADJ121" s="1"/>
      <c r="ADK121" s="1"/>
      <c r="ADL121" s="1"/>
      <c r="ADM121" s="1"/>
      <c r="ADN121" s="1"/>
      <c r="ADO121" s="1"/>
      <c r="ADP121" s="1"/>
      <c r="ADQ121" s="1"/>
      <c r="ADR121" s="1"/>
      <c r="ADS121" s="1"/>
      <c r="ADT121" s="1"/>
      <c r="ADU121" s="1"/>
      <c r="ADV121" s="1"/>
      <c r="ADW121" s="1"/>
      <c r="ADX121" s="1"/>
      <c r="ADY121" s="1"/>
      <c r="ADZ121" s="1"/>
      <c r="AEA121" s="1"/>
      <c r="AEB121" s="1"/>
      <c r="AEC121" s="1"/>
      <c r="AED121" s="1"/>
      <c r="AEE121" s="1"/>
      <c r="AEF121" s="1"/>
      <c r="AEG121" s="1"/>
      <c r="AEH121" s="1"/>
      <c r="AEI121" s="1"/>
      <c r="AEJ121" s="1"/>
      <c r="AEK121" s="1"/>
      <c r="AEL121" s="1"/>
      <c r="AEM121" s="1"/>
      <c r="AEN121" s="1"/>
      <c r="AEO121" s="1"/>
      <c r="AEP121" s="1"/>
      <c r="AEQ121" s="1"/>
      <c r="AER121" s="1"/>
      <c r="AES121" s="1"/>
      <c r="AET121" s="1"/>
      <c r="AEU121" s="1"/>
      <c r="AEV121" s="1"/>
      <c r="AEW121" s="1"/>
      <c r="AEX121" s="1"/>
      <c r="AEY121" s="1"/>
      <c r="AEZ121" s="1"/>
      <c r="AFA121" s="1"/>
      <c r="AFB121" s="1"/>
      <c r="AFC121" s="1"/>
      <c r="AFD121" s="1"/>
      <c r="AFE121" s="1"/>
      <c r="AFF121" s="1"/>
      <c r="AFG121" s="1"/>
      <c r="AFH121" s="1"/>
      <c r="AFI121" s="1"/>
      <c r="AFJ121" s="1"/>
      <c r="AFK121" s="1"/>
      <c r="AFL121" s="1"/>
      <c r="AFM121" s="1"/>
      <c r="AFN121" s="1"/>
      <c r="AFO121" s="1"/>
    </row>
    <row r="122" spans="1:847" s="8" customFormat="1" ht="16.5" customHeight="1">
      <c r="A122" s="233" t="s">
        <v>50</v>
      </c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5"/>
      <c r="U122" s="176"/>
      <c r="V122" s="177"/>
      <c r="W122" s="177"/>
      <c r="X122" s="178"/>
      <c r="Y122" s="176"/>
      <c r="Z122" s="177"/>
      <c r="AA122" s="177"/>
      <c r="AB122" s="177"/>
      <c r="AC122" s="177"/>
      <c r="AD122" s="178"/>
      <c r="AE122" s="365"/>
      <c r="AF122" s="365"/>
      <c r="AG122" s="365"/>
      <c r="AH122" s="365"/>
      <c r="AI122" s="365"/>
      <c r="AJ122" s="365"/>
      <c r="AK122" s="365"/>
      <c r="AL122" s="365"/>
      <c r="AM122" s="365"/>
      <c r="AN122" s="365"/>
      <c r="AO122" s="365"/>
      <c r="AP122" s="365"/>
      <c r="AQ122" s="365"/>
      <c r="AR122" s="365"/>
      <c r="AS122" s="365"/>
      <c r="AT122" s="365"/>
      <c r="AU122" s="365"/>
      <c r="AV122" s="542"/>
      <c r="AW122" s="543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  <c r="LQ122" s="1"/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1"/>
      <c r="ME122" s="1"/>
      <c r="MF122" s="1"/>
      <c r="MG122" s="1"/>
      <c r="MH122" s="1"/>
      <c r="MI122" s="1"/>
      <c r="MJ122" s="1"/>
      <c r="MK122" s="1"/>
      <c r="ML122" s="1"/>
      <c r="MM122" s="1"/>
      <c r="MN122" s="1"/>
      <c r="MO122" s="1"/>
      <c r="MP122" s="1"/>
      <c r="MQ122" s="1"/>
      <c r="MR122" s="1"/>
      <c r="MS122" s="1"/>
      <c r="MT122" s="1"/>
      <c r="MU122" s="1"/>
      <c r="MV122" s="1"/>
      <c r="MW122" s="1"/>
      <c r="MX122" s="1"/>
      <c r="MY122" s="1"/>
      <c r="MZ122" s="1"/>
      <c r="NA122" s="1"/>
      <c r="NB122" s="1"/>
      <c r="NC122" s="1"/>
      <c r="ND122" s="1"/>
      <c r="NE122" s="1"/>
      <c r="NF122" s="1"/>
      <c r="NG122" s="1"/>
      <c r="NH122" s="1"/>
      <c r="NI122" s="1"/>
      <c r="NJ122" s="1"/>
      <c r="NK122" s="1"/>
      <c r="NL122" s="1"/>
      <c r="NM122" s="1"/>
      <c r="NN122" s="1"/>
      <c r="NO122" s="1"/>
      <c r="NP122" s="1"/>
      <c r="NQ122" s="1"/>
      <c r="NR122" s="1"/>
      <c r="NS122" s="1"/>
      <c r="NT122" s="1"/>
      <c r="NU122" s="1"/>
      <c r="NV122" s="1"/>
      <c r="NW122" s="1"/>
      <c r="NX122" s="1"/>
      <c r="NY122" s="1"/>
      <c r="NZ122" s="1"/>
      <c r="OA122" s="1"/>
      <c r="OB122" s="1"/>
      <c r="OC122" s="1"/>
      <c r="OD122" s="1"/>
      <c r="OE122" s="1"/>
      <c r="OF122" s="1"/>
      <c r="OG122" s="1"/>
      <c r="OH122" s="1"/>
      <c r="OI122" s="1"/>
      <c r="OJ122" s="1"/>
      <c r="OK122" s="1"/>
      <c r="OL122" s="1"/>
      <c r="OM122" s="1"/>
      <c r="ON122" s="1"/>
      <c r="OO122" s="1"/>
      <c r="OP122" s="1"/>
      <c r="OQ122" s="1"/>
      <c r="OR122" s="1"/>
      <c r="OS122" s="1"/>
      <c r="OT122" s="1"/>
      <c r="OU122" s="1"/>
      <c r="OV122" s="1"/>
      <c r="OW122" s="1"/>
      <c r="OX122" s="1"/>
      <c r="OY122" s="1"/>
      <c r="OZ122" s="1"/>
      <c r="PA122" s="1"/>
      <c r="PB122" s="1"/>
      <c r="PC122" s="1"/>
      <c r="PD122" s="1"/>
      <c r="PE122" s="1"/>
      <c r="PF122" s="1"/>
      <c r="PG122" s="1"/>
      <c r="PH122" s="1"/>
      <c r="PI122" s="1"/>
      <c r="PJ122" s="1"/>
      <c r="PK122" s="1"/>
      <c r="PL122" s="1"/>
      <c r="PM122" s="1"/>
      <c r="PN122" s="1"/>
      <c r="PO122" s="1"/>
      <c r="PP122" s="1"/>
      <c r="PQ122" s="1"/>
      <c r="PR122" s="1"/>
      <c r="PS122" s="1"/>
      <c r="PT122" s="1"/>
      <c r="PU122" s="1"/>
      <c r="PV122" s="1"/>
      <c r="PW122" s="1"/>
      <c r="PX122" s="1"/>
      <c r="PY122" s="1"/>
      <c r="PZ122" s="1"/>
      <c r="QA122" s="1"/>
      <c r="QB122" s="1"/>
      <c r="QC122" s="1"/>
      <c r="QD122" s="1"/>
      <c r="QE122" s="1"/>
      <c r="QF122" s="1"/>
      <c r="QG122" s="1"/>
      <c r="QH122" s="1"/>
      <c r="QI122" s="1"/>
      <c r="QJ122" s="1"/>
      <c r="QK122" s="1"/>
      <c r="QL122" s="1"/>
      <c r="QM122" s="1"/>
      <c r="QN122" s="1"/>
      <c r="QO122" s="1"/>
      <c r="QP122" s="1"/>
      <c r="QQ122" s="1"/>
      <c r="QR122" s="1"/>
      <c r="QS122" s="1"/>
      <c r="QT122" s="1"/>
      <c r="QU122" s="1"/>
      <c r="QV122" s="1"/>
      <c r="QW122" s="1"/>
      <c r="QX122" s="1"/>
      <c r="QY122" s="1"/>
      <c r="QZ122" s="1"/>
      <c r="RA122" s="1"/>
      <c r="RB122" s="1"/>
      <c r="RC122" s="1"/>
      <c r="RD122" s="1"/>
      <c r="RE122" s="1"/>
      <c r="RF122" s="1"/>
      <c r="RG122" s="1"/>
      <c r="RH122" s="1"/>
      <c r="RI122" s="1"/>
      <c r="RJ122" s="1"/>
      <c r="RK122" s="1"/>
      <c r="RL122" s="1"/>
      <c r="RM122" s="1"/>
      <c r="RN122" s="1"/>
      <c r="RO122" s="1"/>
      <c r="RP122" s="1"/>
      <c r="RQ122" s="1"/>
      <c r="RR122" s="1"/>
      <c r="RS122" s="1"/>
      <c r="RT122" s="1"/>
      <c r="RU122" s="1"/>
      <c r="RV122" s="1"/>
      <c r="RW122" s="1"/>
      <c r="RX122" s="1"/>
      <c r="RY122" s="1"/>
      <c r="RZ122" s="1"/>
      <c r="SA122" s="1"/>
      <c r="SB122" s="1"/>
      <c r="SC122" s="1"/>
      <c r="SD122" s="1"/>
      <c r="SE122" s="1"/>
      <c r="SF122" s="1"/>
      <c r="SG122" s="1"/>
      <c r="SH122" s="1"/>
      <c r="SI122" s="1"/>
      <c r="SJ122" s="1"/>
      <c r="SK122" s="1"/>
      <c r="SL122" s="1"/>
      <c r="SM122" s="1"/>
      <c r="SN122" s="1"/>
      <c r="SO122" s="1"/>
      <c r="SP122" s="1"/>
      <c r="SQ122" s="1"/>
      <c r="SR122" s="1"/>
      <c r="SS122" s="1"/>
      <c r="ST122" s="1"/>
      <c r="SU122" s="1"/>
      <c r="SV122" s="1"/>
      <c r="SW122" s="1"/>
      <c r="SX122" s="1"/>
      <c r="SY122" s="1"/>
      <c r="SZ122" s="1"/>
      <c r="TA122" s="1"/>
      <c r="TB122" s="1"/>
      <c r="TC122" s="1"/>
      <c r="TD122" s="1"/>
      <c r="TE122" s="1"/>
      <c r="TF122" s="1"/>
      <c r="TG122" s="1"/>
      <c r="TH122" s="1"/>
      <c r="TI122" s="1"/>
      <c r="TJ122" s="1"/>
      <c r="TK122" s="1"/>
      <c r="TL122" s="1"/>
      <c r="TM122" s="1"/>
      <c r="TN122" s="1"/>
      <c r="TO122" s="1"/>
      <c r="TP122" s="1"/>
      <c r="TQ122" s="1"/>
      <c r="TR122" s="1"/>
      <c r="TS122" s="1"/>
      <c r="TT122" s="1"/>
      <c r="TU122" s="1"/>
      <c r="TV122" s="1"/>
      <c r="TW122" s="1"/>
      <c r="TX122" s="1"/>
      <c r="TY122" s="1"/>
      <c r="TZ122" s="1"/>
      <c r="UA122" s="1"/>
      <c r="UB122" s="1"/>
      <c r="UC122" s="1"/>
      <c r="UD122" s="1"/>
      <c r="UE122" s="1"/>
      <c r="UF122" s="1"/>
      <c r="UG122" s="1"/>
      <c r="UH122" s="1"/>
      <c r="UI122" s="1"/>
      <c r="UJ122" s="1"/>
      <c r="UK122" s="1"/>
      <c r="UL122" s="1"/>
      <c r="UM122" s="1"/>
      <c r="UN122" s="1"/>
      <c r="UO122" s="1"/>
      <c r="UP122" s="1"/>
      <c r="UQ122" s="1"/>
      <c r="UR122" s="1"/>
      <c r="US122" s="1"/>
      <c r="UT122" s="1"/>
      <c r="UU122" s="1"/>
      <c r="UV122" s="1"/>
      <c r="UW122" s="1"/>
      <c r="UX122" s="1"/>
      <c r="UY122" s="1"/>
      <c r="UZ122" s="1"/>
      <c r="VA122" s="1"/>
      <c r="VB122" s="1"/>
      <c r="VC122" s="1"/>
      <c r="VD122" s="1"/>
      <c r="VE122" s="1"/>
      <c r="VF122" s="1"/>
      <c r="VG122" s="1"/>
      <c r="VH122" s="1"/>
      <c r="VI122" s="1"/>
      <c r="VJ122" s="1"/>
      <c r="VK122" s="1"/>
      <c r="VL122" s="1"/>
      <c r="VM122" s="1"/>
      <c r="VN122" s="1"/>
      <c r="VO122" s="1"/>
      <c r="VP122" s="1"/>
      <c r="VQ122" s="1"/>
      <c r="VR122" s="1"/>
      <c r="VS122" s="1"/>
      <c r="VT122" s="1"/>
      <c r="VU122" s="1"/>
      <c r="VV122" s="1"/>
      <c r="VW122" s="1"/>
      <c r="VX122" s="1"/>
      <c r="VY122" s="1"/>
      <c r="VZ122" s="1"/>
      <c r="WA122" s="1"/>
      <c r="WB122" s="1"/>
      <c r="WC122" s="1"/>
      <c r="WD122" s="1"/>
      <c r="WE122" s="1"/>
      <c r="WF122" s="1"/>
      <c r="WG122" s="1"/>
      <c r="WH122" s="1"/>
      <c r="WI122" s="1"/>
      <c r="WJ122" s="1"/>
      <c r="WK122" s="1"/>
      <c r="WL122" s="1"/>
      <c r="WM122" s="1"/>
      <c r="WN122" s="1"/>
      <c r="WO122" s="1"/>
      <c r="WP122" s="1"/>
      <c r="WQ122" s="1"/>
      <c r="WR122" s="1"/>
      <c r="WS122" s="1"/>
      <c r="WT122" s="1"/>
      <c r="WU122" s="1"/>
      <c r="WV122" s="1"/>
      <c r="WW122" s="1"/>
      <c r="WX122" s="1"/>
      <c r="WY122" s="1"/>
      <c r="WZ122" s="1"/>
      <c r="XA122" s="1"/>
      <c r="XB122" s="1"/>
      <c r="XC122" s="1"/>
      <c r="XD122" s="1"/>
      <c r="XE122" s="1"/>
      <c r="XF122" s="1"/>
      <c r="XG122" s="1"/>
      <c r="XH122" s="1"/>
      <c r="XI122" s="1"/>
      <c r="XJ122" s="1"/>
      <c r="XK122" s="1"/>
      <c r="XL122" s="1"/>
      <c r="XM122" s="1"/>
      <c r="XN122" s="1"/>
      <c r="XO122" s="1"/>
      <c r="XP122" s="1"/>
      <c r="XQ122" s="1"/>
      <c r="XR122" s="1"/>
      <c r="XS122" s="1"/>
      <c r="XT122" s="1"/>
      <c r="XU122" s="1"/>
      <c r="XV122" s="1"/>
      <c r="XW122" s="1"/>
      <c r="XX122" s="1"/>
      <c r="XY122" s="1"/>
      <c r="XZ122" s="1"/>
      <c r="YA122" s="1"/>
      <c r="YB122" s="1"/>
      <c r="YC122" s="1"/>
      <c r="YD122" s="1"/>
      <c r="YE122" s="1"/>
      <c r="YF122" s="1"/>
      <c r="YG122" s="1"/>
      <c r="YH122" s="1"/>
      <c r="YI122" s="1"/>
      <c r="YJ122" s="1"/>
      <c r="YK122" s="1"/>
      <c r="YL122" s="1"/>
      <c r="YM122" s="1"/>
      <c r="YN122" s="1"/>
      <c r="YO122" s="1"/>
      <c r="YP122" s="1"/>
      <c r="YQ122" s="1"/>
      <c r="YR122" s="1"/>
      <c r="YS122" s="1"/>
      <c r="YT122" s="1"/>
      <c r="YU122" s="1"/>
      <c r="YV122" s="1"/>
      <c r="YW122" s="1"/>
      <c r="YX122" s="1"/>
      <c r="YY122" s="1"/>
      <c r="YZ122" s="1"/>
      <c r="ZA122" s="1"/>
      <c r="ZB122" s="1"/>
      <c r="ZC122" s="1"/>
      <c r="ZD122" s="1"/>
      <c r="ZE122" s="1"/>
      <c r="ZF122" s="1"/>
      <c r="ZG122" s="1"/>
      <c r="ZH122" s="1"/>
      <c r="ZI122" s="1"/>
      <c r="ZJ122" s="1"/>
      <c r="ZK122" s="1"/>
      <c r="ZL122" s="1"/>
      <c r="ZM122" s="1"/>
      <c r="ZN122" s="1"/>
      <c r="ZO122" s="1"/>
      <c r="ZP122" s="1"/>
      <c r="ZQ122" s="1"/>
      <c r="ZR122" s="1"/>
      <c r="ZS122" s="1"/>
      <c r="ZT122" s="1"/>
      <c r="ZU122" s="1"/>
      <c r="ZV122" s="1"/>
      <c r="ZW122" s="1"/>
      <c r="ZX122" s="1"/>
      <c r="ZY122" s="1"/>
      <c r="ZZ122" s="1"/>
      <c r="AAA122" s="1"/>
      <c r="AAB122" s="1"/>
      <c r="AAC122" s="1"/>
      <c r="AAD122" s="1"/>
      <c r="AAE122" s="1"/>
      <c r="AAF122" s="1"/>
      <c r="AAG122" s="1"/>
      <c r="AAH122" s="1"/>
      <c r="AAI122" s="1"/>
      <c r="AAJ122" s="1"/>
      <c r="AAK122" s="1"/>
      <c r="AAL122" s="1"/>
      <c r="AAM122" s="1"/>
      <c r="AAN122" s="1"/>
      <c r="AAO122" s="1"/>
      <c r="AAP122" s="1"/>
      <c r="AAQ122" s="1"/>
      <c r="AAR122" s="1"/>
      <c r="AAS122" s="1"/>
      <c r="AAT122" s="1"/>
      <c r="AAU122" s="1"/>
      <c r="AAV122" s="1"/>
      <c r="AAW122" s="1"/>
      <c r="AAX122" s="1"/>
      <c r="AAY122" s="1"/>
      <c r="AAZ122" s="1"/>
      <c r="ABA122" s="1"/>
      <c r="ABB122" s="1"/>
      <c r="ABC122" s="1"/>
      <c r="ABD122" s="1"/>
      <c r="ABE122" s="1"/>
      <c r="ABF122" s="1"/>
      <c r="ABG122" s="1"/>
      <c r="ABH122" s="1"/>
      <c r="ABI122" s="1"/>
      <c r="ABJ122" s="1"/>
      <c r="ABK122" s="1"/>
      <c r="ABL122" s="1"/>
      <c r="ABM122" s="1"/>
      <c r="ABN122" s="1"/>
      <c r="ABO122" s="1"/>
      <c r="ABP122" s="1"/>
      <c r="ABQ122" s="1"/>
      <c r="ABR122" s="1"/>
      <c r="ABS122" s="1"/>
      <c r="ABT122" s="1"/>
      <c r="ABU122" s="1"/>
      <c r="ABV122" s="1"/>
      <c r="ABW122" s="1"/>
      <c r="ABX122" s="1"/>
      <c r="ABY122" s="1"/>
      <c r="ABZ122" s="1"/>
      <c r="ACA122" s="1"/>
      <c r="ACB122" s="1"/>
      <c r="ACC122" s="1"/>
      <c r="ACD122" s="1"/>
      <c r="ACE122" s="1"/>
      <c r="ACF122" s="1"/>
      <c r="ACG122" s="1"/>
      <c r="ACH122" s="1"/>
      <c r="ACI122" s="1"/>
      <c r="ACJ122" s="1"/>
      <c r="ACK122" s="1"/>
      <c r="ACL122" s="1"/>
      <c r="ACM122" s="1"/>
      <c r="ACN122" s="1"/>
      <c r="ACO122" s="1"/>
      <c r="ACP122" s="1"/>
      <c r="ACQ122" s="1"/>
      <c r="ACR122" s="1"/>
      <c r="ACS122" s="1"/>
      <c r="ACT122" s="1"/>
      <c r="ACU122" s="1"/>
      <c r="ACV122" s="1"/>
      <c r="ACW122" s="1"/>
      <c r="ACX122" s="1"/>
      <c r="ACY122" s="1"/>
      <c r="ACZ122" s="1"/>
      <c r="ADA122" s="1"/>
      <c r="ADB122" s="1"/>
      <c r="ADC122" s="1"/>
      <c r="ADD122" s="1"/>
      <c r="ADE122" s="1"/>
      <c r="ADF122" s="1"/>
      <c r="ADG122" s="1"/>
      <c r="ADH122" s="1"/>
      <c r="ADI122" s="1"/>
      <c r="ADJ122" s="1"/>
      <c r="ADK122" s="1"/>
      <c r="ADL122" s="1"/>
      <c r="ADM122" s="1"/>
      <c r="ADN122" s="1"/>
      <c r="ADO122" s="1"/>
      <c r="ADP122" s="1"/>
      <c r="ADQ122" s="1"/>
      <c r="ADR122" s="1"/>
      <c r="ADS122" s="1"/>
      <c r="ADT122" s="1"/>
      <c r="ADU122" s="1"/>
      <c r="ADV122" s="1"/>
      <c r="ADW122" s="1"/>
      <c r="ADX122" s="1"/>
      <c r="ADY122" s="1"/>
      <c r="ADZ122" s="1"/>
      <c r="AEA122" s="1"/>
      <c r="AEB122" s="1"/>
      <c r="AEC122" s="1"/>
      <c r="AED122" s="1"/>
      <c r="AEE122" s="1"/>
      <c r="AEF122" s="1"/>
      <c r="AEG122" s="1"/>
      <c r="AEH122" s="1"/>
      <c r="AEI122" s="1"/>
      <c r="AEJ122" s="1"/>
      <c r="AEK122" s="1"/>
      <c r="AEL122" s="1"/>
      <c r="AEM122" s="1"/>
      <c r="AEN122" s="1"/>
      <c r="AEO122" s="1"/>
      <c r="AEP122" s="1"/>
      <c r="AEQ122" s="1"/>
      <c r="AER122" s="1"/>
      <c r="AES122" s="1"/>
      <c r="AET122" s="1"/>
      <c r="AEU122" s="1"/>
      <c r="AEV122" s="1"/>
      <c r="AEW122" s="1"/>
      <c r="AEX122" s="1"/>
      <c r="AEY122" s="1"/>
      <c r="AEZ122" s="1"/>
      <c r="AFA122" s="1"/>
      <c r="AFB122" s="1"/>
      <c r="AFC122" s="1"/>
      <c r="AFD122" s="1"/>
      <c r="AFE122" s="1"/>
      <c r="AFF122" s="1"/>
      <c r="AFG122" s="1"/>
      <c r="AFH122" s="1"/>
      <c r="AFI122" s="1"/>
      <c r="AFJ122" s="1"/>
      <c r="AFK122" s="1"/>
      <c r="AFL122" s="1"/>
      <c r="AFM122" s="1"/>
      <c r="AFN122" s="1"/>
      <c r="AFO122" s="1"/>
    </row>
    <row r="123" spans="1:847" s="8" customFormat="1" ht="18" customHeight="1">
      <c r="A123" s="366" t="s">
        <v>75</v>
      </c>
      <c r="B123" s="366"/>
      <c r="C123" s="366"/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6"/>
      <c r="U123" s="366"/>
      <c r="V123" s="366"/>
      <c r="W123" s="366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6"/>
      <c r="AL123" s="366"/>
      <c r="AM123" s="366"/>
      <c r="AN123" s="366"/>
      <c r="AO123" s="366"/>
      <c r="AP123" s="366"/>
      <c r="AQ123" s="366"/>
      <c r="AR123" s="366"/>
      <c r="AS123" s="366"/>
      <c r="AT123" s="366"/>
      <c r="AU123" s="366"/>
      <c r="AV123" s="366"/>
      <c r="AW123" s="366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"/>
      <c r="LF123" s="1"/>
      <c r="LG123" s="1"/>
      <c r="LH123" s="1"/>
      <c r="LI123" s="1"/>
      <c r="LJ123" s="1"/>
      <c r="LK123" s="1"/>
      <c r="LL123" s="1"/>
      <c r="LM123" s="1"/>
      <c r="LN123" s="1"/>
      <c r="LO123" s="1"/>
      <c r="LP123" s="1"/>
      <c r="LQ123" s="1"/>
      <c r="LR123" s="1"/>
      <c r="LS123" s="1"/>
      <c r="LT123" s="1"/>
      <c r="LU123" s="1"/>
      <c r="LV123" s="1"/>
      <c r="LW123" s="1"/>
      <c r="LX123" s="1"/>
      <c r="LY123" s="1"/>
      <c r="LZ123" s="1"/>
      <c r="MA123" s="1"/>
      <c r="MB123" s="1"/>
      <c r="MC123" s="1"/>
      <c r="MD123" s="1"/>
      <c r="ME123" s="1"/>
      <c r="MF123" s="1"/>
      <c r="MG123" s="1"/>
      <c r="MH123" s="1"/>
      <c r="MI123" s="1"/>
      <c r="MJ123" s="1"/>
      <c r="MK123" s="1"/>
      <c r="ML123" s="1"/>
      <c r="MM123" s="1"/>
      <c r="MN123" s="1"/>
      <c r="MO123" s="1"/>
      <c r="MP123" s="1"/>
      <c r="MQ123" s="1"/>
      <c r="MR123" s="1"/>
      <c r="MS123" s="1"/>
      <c r="MT123" s="1"/>
      <c r="MU123" s="1"/>
      <c r="MV123" s="1"/>
      <c r="MW123" s="1"/>
      <c r="MX123" s="1"/>
      <c r="MY123" s="1"/>
      <c r="MZ123" s="1"/>
      <c r="NA123" s="1"/>
      <c r="NB123" s="1"/>
      <c r="NC123" s="1"/>
      <c r="ND123" s="1"/>
      <c r="NE123" s="1"/>
      <c r="NF123" s="1"/>
      <c r="NG123" s="1"/>
      <c r="NH123" s="1"/>
      <c r="NI123" s="1"/>
      <c r="NJ123" s="1"/>
      <c r="NK123" s="1"/>
      <c r="NL123" s="1"/>
      <c r="NM123" s="1"/>
      <c r="NN123" s="1"/>
      <c r="NO123" s="1"/>
      <c r="NP123" s="1"/>
      <c r="NQ123" s="1"/>
      <c r="NR123" s="1"/>
      <c r="NS123" s="1"/>
      <c r="NT123" s="1"/>
      <c r="NU123" s="1"/>
      <c r="NV123" s="1"/>
      <c r="NW123" s="1"/>
      <c r="NX123" s="1"/>
      <c r="NY123" s="1"/>
      <c r="NZ123" s="1"/>
      <c r="OA123" s="1"/>
      <c r="OB123" s="1"/>
      <c r="OC123" s="1"/>
      <c r="OD123" s="1"/>
      <c r="OE123" s="1"/>
      <c r="OF123" s="1"/>
      <c r="OG123" s="1"/>
      <c r="OH123" s="1"/>
      <c r="OI123" s="1"/>
      <c r="OJ123" s="1"/>
      <c r="OK123" s="1"/>
      <c r="OL123" s="1"/>
      <c r="OM123" s="1"/>
      <c r="ON123" s="1"/>
      <c r="OO123" s="1"/>
      <c r="OP123" s="1"/>
      <c r="OQ123" s="1"/>
      <c r="OR123" s="1"/>
      <c r="OS123" s="1"/>
      <c r="OT123" s="1"/>
      <c r="OU123" s="1"/>
      <c r="OV123" s="1"/>
      <c r="OW123" s="1"/>
      <c r="OX123" s="1"/>
      <c r="OY123" s="1"/>
      <c r="OZ123" s="1"/>
      <c r="PA123" s="1"/>
      <c r="PB123" s="1"/>
      <c r="PC123" s="1"/>
      <c r="PD123" s="1"/>
      <c r="PE123" s="1"/>
      <c r="PF123" s="1"/>
      <c r="PG123" s="1"/>
      <c r="PH123" s="1"/>
      <c r="PI123" s="1"/>
      <c r="PJ123" s="1"/>
      <c r="PK123" s="1"/>
      <c r="PL123" s="1"/>
      <c r="PM123" s="1"/>
      <c r="PN123" s="1"/>
      <c r="PO123" s="1"/>
      <c r="PP123" s="1"/>
      <c r="PQ123" s="1"/>
      <c r="PR123" s="1"/>
      <c r="PS123" s="1"/>
      <c r="PT123" s="1"/>
      <c r="PU123" s="1"/>
      <c r="PV123" s="1"/>
      <c r="PW123" s="1"/>
      <c r="PX123" s="1"/>
      <c r="PY123" s="1"/>
      <c r="PZ123" s="1"/>
      <c r="QA123" s="1"/>
      <c r="QB123" s="1"/>
      <c r="QC123" s="1"/>
      <c r="QD123" s="1"/>
      <c r="QE123" s="1"/>
      <c r="QF123" s="1"/>
      <c r="QG123" s="1"/>
      <c r="QH123" s="1"/>
      <c r="QI123" s="1"/>
      <c r="QJ123" s="1"/>
      <c r="QK123" s="1"/>
      <c r="QL123" s="1"/>
      <c r="QM123" s="1"/>
      <c r="QN123" s="1"/>
      <c r="QO123" s="1"/>
      <c r="QP123" s="1"/>
      <c r="QQ123" s="1"/>
      <c r="QR123" s="1"/>
      <c r="QS123" s="1"/>
      <c r="QT123" s="1"/>
      <c r="QU123" s="1"/>
      <c r="QV123" s="1"/>
      <c r="QW123" s="1"/>
      <c r="QX123" s="1"/>
      <c r="QY123" s="1"/>
      <c r="QZ123" s="1"/>
      <c r="RA123" s="1"/>
      <c r="RB123" s="1"/>
      <c r="RC123" s="1"/>
      <c r="RD123" s="1"/>
      <c r="RE123" s="1"/>
      <c r="RF123" s="1"/>
      <c r="RG123" s="1"/>
      <c r="RH123" s="1"/>
      <c r="RI123" s="1"/>
      <c r="RJ123" s="1"/>
      <c r="RK123" s="1"/>
      <c r="RL123" s="1"/>
      <c r="RM123" s="1"/>
      <c r="RN123" s="1"/>
      <c r="RO123" s="1"/>
      <c r="RP123" s="1"/>
      <c r="RQ123" s="1"/>
      <c r="RR123" s="1"/>
      <c r="RS123" s="1"/>
      <c r="RT123" s="1"/>
      <c r="RU123" s="1"/>
      <c r="RV123" s="1"/>
      <c r="RW123" s="1"/>
      <c r="RX123" s="1"/>
      <c r="RY123" s="1"/>
      <c r="RZ123" s="1"/>
      <c r="SA123" s="1"/>
      <c r="SB123" s="1"/>
      <c r="SC123" s="1"/>
      <c r="SD123" s="1"/>
      <c r="SE123" s="1"/>
      <c r="SF123" s="1"/>
      <c r="SG123" s="1"/>
      <c r="SH123" s="1"/>
      <c r="SI123" s="1"/>
      <c r="SJ123" s="1"/>
      <c r="SK123" s="1"/>
      <c r="SL123" s="1"/>
      <c r="SM123" s="1"/>
      <c r="SN123" s="1"/>
      <c r="SO123" s="1"/>
      <c r="SP123" s="1"/>
      <c r="SQ123" s="1"/>
      <c r="SR123" s="1"/>
      <c r="SS123" s="1"/>
      <c r="ST123" s="1"/>
      <c r="SU123" s="1"/>
      <c r="SV123" s="1"/>
      <c r="SW123" s="1"/>
      <c r="SX123" s="1"/>
      <c r="SY123" s="1"/>
      <c r="SZ123" s="1"/>
      <c r="TA123" s="1"/>
      <c r="TB123" s="1"/>
      <c r="TC123" s="1"/>
      <c r="TD123" s="1"/>
      <c r="TE123" s="1"/>
      <c r="TF123" s="1"/>
      <c r="TG123" s="1"/>
      <c r="TH123" s="1"/>
      <c r="TI123" s="1"/>
      <c r="TJ123" s="1"/>
      <c r="TK123" s="1"/>
      <c r="TL123" s="1"/>
      <c r="TM123" s="1"/>
      <c r="TN123" s="1"/>
      <c r="TO123" s="1"/>
      <c r="TP123" s="1"/>
      <c r="TQ123" s="1"/>
      <c r="TR123" s="1"/>
      <c r="TS123" s="1"/>
      <c r="TT123" s="1"/>
      <c r="TU123" s="1"/>
      <c r="TV123" s="1"/>
      <c r="TW123" s="1"/>
      <c r="TX123" s="1"/>
      <c r="TY123" s="1"/>
      <c r="TZ123" s="1"/>
      <c r="UA123" s="1"/>
      <c r="UB123" s="1"/>
      <c r="UC123" s="1"/>
      <c r="UD123" s="1"/>
      <c r="UE123" s="1"/>
      <c r="UF123" s="1"/>
      <c r="UG123" s="1"/>
      <c r="UH123" s="1"/>
      <c r="UI123" s="1"/>
      <c r="UJ123" s="1"/>
      <c r="UK123" s="1"/>
      <c r="UL123" s="1"/>
      <c r="UM123" s="1"/>
      <c r="UN123" s="1"/>
      <c r="UO123" s="1"/>
      <c r="UP123" s="1"/>
      <c r="UQ123" s="1"/>
      <c r="UR123" s="1"/>
      <c r="US123" s="1"/>
      <c r="UT123" s="1"/>
      <c r="UU123" s="1"/>
      <c r="UV123" s="1"/>
      <c r="UW123" s="1"/>
      <c r="UX123" s="1"/>
      <c r="UY123" s="1"/>
      <c r="UZ123" s="1"/>
      <c r="VA123" s="1"/>
      <c r="VB123" s="1"/>
      <c r="VC123" s="1"/>
      <c r="VD123" s="1"/>
      <c r="VE123" s="1"/>
      <c r="VF123" s="1"/>
      <c r="VG123" s="1"/>
      <c r="VH123" s="1"/>
      <c r="VI123" s="1"/>
      <c r="VJ123" s="1"/>
      <c r="VK123" s="1"/>
      <c r="VL123" s="1"/>
      <c r="VM123" s="1"/>
      <c r="VN123" s="1"/>
      <c r="VO123" s="1"/>
      <c r="VP123" s="1"/>
      <c r="VQ123" s="1"/>
      <c r="VR123" s="1"/>
      <c r="VS123" s="1"/>
      <c r="VT123" s="1"/>
      <c r="VU123" s="1"/>
      <c r="VV123" s="1"/>
      <c r="VW123" s="1"/>
      <c r="VX123" s="1"/>
      <c r="VY123" s="1"/>
      <c r="VZ123" s="1"/>
      <c r="WA123" s="1"/>
      <c r="WB123" s="1"/>
      <c r="WC123" s="1"/>
      <c r="WD123" s="1"/>
      <c r="WE123" s="1"/>
      <c r="WF123" s="1"/>
      <c r="WG123" s="1"/>
      <c r="WH123" s="1"/>
      <c r="WI123" s="1"/>
      <c r="WJ123" s="1"/>
      <c r="WK123" s="1"/>
      <c r="WL123" s="1"/>
      <c r="WM123" s="1"/>
      <c r="WN123" s="1"/>
      <c r="WO123" s="1"/>
      <c r="WP123" s="1"/>
      <c r="WQ123" s="1"/>
      <c r="WR123" s="1"/>
      <c r="WS123" s="1"/>
      <c r="WT123" s="1"/>
      <c r="WU123" s="1"/>
      <c r="WV123" s="1"/>
      <c r="WW123" s="1"/>
      <c r="WX123" s="1"/>
      <c r="WY123" s="1"/>
      <c r="WZ123" s="1"/>
      <c r="XA123" s="1"/>
      <c r="XB123" s="1"/>
      <c r="XC123" s="1"/>
      <c r="XD123" s="1"/>
      <c r="XE123" s="1"/>
      <c r="XF123" s="1"/>
      <c r="XG123" s="1"/>
      <c r="XH123" s="1"/>
      <c r="XI123" s="1"/>
      <c r="XJ123" s="1"/>
      <c r="XK123" s="1"/>
      <c r="XL123" s="1"/>
      <c r="XM123" s="1"/>
      <c r="XN123" s="1"/>
      <c r="XO123" s="1"/>
      <c r="XP123" s="1"/>
      <c r="XQ123" s="1"/>
      <c r="XR123" s="1"/>
      <c r="XS123" s="1"/>
      <c r="XT123" s="1"/>
      <c r="XU123" s="1"/>
      <c r="XV123" s="1"/>
      <c r="XW123" s="1"/>
      <c r="XX123" s="1"/>
      <c r="XY123" s="1"/>
      <c r="XZ123" s="1"/>
      <c r="YA123" s="1"/>
      <c r="YB123" s="1"/>
      <c r="YC123" s="1"/>
      <c r="YD123" s="1"/>
      <c r="YE123" s="1"/>
      <c r="YF123" s="1"/>
      <c r="YG123" s="1"/>
      <c r="YH123" s="1"/>
      <c r="YI123" s="1"/>
      <c r="YJ123" s="1"/>
      <c r="YK123" s="1"/>
      <c r="YL123" s="1"/>
      <c r="YM123" s="1"/>
      <c r="YN123" s="1"/>
      <c r="YO123" s="1"/>
      <c r="YP123" s="1"/>
      <c r="YQ123" s="1"/>
      <c r="YR123" s="1"/>
      <c r="YS123" s="1"/>
      <c r="YT123" s="1"/>
      <c r="YU123" s="1"/>
      <c r="YV123" s="1"/>
      <c r="YW123" s="1"/>
      <c r="YX123" s="1"/>
      <c r="YY123" s="1"/>
      <c r="YZ123" s="1"/>
      <c r="ZA123" s="1"/>
      <c r="ZB123" s="1"/>
      <c r="ZC123" s="1"/>
      <c r="ZD123" s="1"/>
      <c r="ZE123" s="1"/>
      <c r="ZF123" s="1"/>
      <c r="ZG123" s="1"/>
      <c r="ZH123" s="1"/>
      <c r="ZI123" s="1"/>
      <c r="ZJ123" s="1"/>
      <c r="ZK123" s="1"/>
      <c r="ZL123" s="1"/>
      <c r="ZM123" s="1"/>
      <c r="ZN123" s="1"/>
      <c r="ZO123" s="1"/>
      <c r="ZP123" s="1"/>
      <c r="ZQ123" s="1"/>
      <c r="ZR123" s="1"/>
      <c r="ZS123" s="1"/>
      <c r="ZT123" s="1"/>
      <c r="ZU123" s="1"/>
      <c r="ZV123" s="1"/>
      <c r="ZW123" s="1"/>
      <c r="ZX123" s="1"/>
      <c r="ZY123" s="1"/>
      <c r="ZZ123" s="1"/>
      <c r="AAA123" s="1"/>
      <c r="AAB123" s="1"/>
      <c r="AAC123" s="1"/>
      <c r="AAD123" s="1"/>
      <c r="AAE123" s="1"/>
      <c r="AAF123" s="1"/>
      <c r="AAG123" s="1"/>
      <c r="AAH123" s="1"/>
      <c r="AAI123" s="1"/>
      <c r="AAJ123" s="1"/>
      <c r="AAK123" s="1"/>
      <c r="AAL123" s="1"/>
      <c r="AAM123" s="1"/>
      <c r="AAN123" s="1"/>
      <c r="AAO123" s="1"/>
      <c r="AAP123" s="1"/>
      <c r="AAQ123" s="1"/>
      <c r="AAR123" s="1"/>
      <c r="AAS123" s="1"/>
      <c r="AAT123" s="1"/>
      <c r="AAU123" s="1"/>
      <c r="AAV123" s="1"/>
      <c r="AAW123" s="1"/>
      <c r="AAX123" s="1"/>
      <c r="AAY123" s="1"/>
      <c r="AAZ123" s="1"/>
      <c r="ABA123" s="1"/>
      <c r="ABB123" s="1"/>
      <c r="ABC123" s="1"/>
      <c r="ABD123" s="1"/>
      <c r="ABE123" s="1"/>
      <c r="ABF123" s="1"/>
      <c r="ABG123" s="1"/>
      <c r="ABH123" s="1"/>
      <c r="ABI123" s="1"/>
      <c r="ABJ123" s="1"/>
      <c r="ABK123" s="1"/>
      <c r="ABL123" s="1"/>
      <c r="ABM123" s="1"/>
      <c r="ABN123" s="1"/>
      <c r="ABO123" s="1"/>
      <c r="ABP123" s="1"/>
      <c r="ABQ123" s="1"/>
      <c r="ABR123" s="1"/>
      <c r="ABS123" s="1"/>
      <c r="ABT123" s="1"/>
      <c r="ABU123" s="1"/>
      <c r="ABV123" s="1"/>
      <c r="ABW123" s="1"/>
      <c r="ABX123" s="1"/>
      <c r="ABY123" s="1"/>
      <c r="ABZ123" s="1"/>
      <c r="ACA123" s="1"/>
      <c r="ACB123" s="1"/>
      <c r="ACC123" s="1"/>
      <c r="ACD123" s="1"/>
      <c r="ACE123" s="1"/>
      <c r="ACF123" s="1"/>
      <c r="ACG123" s="1"/>
      <c r="ACH123" s="1"/>
      <c r="ACI123" s="1"/>
      <c r="ACJ123" s="1"/>
      <c r="ACK123" s="1"/>
      <c r="ACL123" s="1"/>
      <c r="ACM123" s="1"/>
      <c r="ACN123" s="1"/>
      <c r="ACO123" s="1"/>
      <c r="ACP123" s="1"/>
      <c r="ACQ123" s="1"/>
      <c r="ACR123" s="1"/>
      <c r="ACS123" s="1"/>
      <c r="ACT123" s="1"/>
      <c r="ACU123" s="1"/>
      <c r="ACV123" s="1"/>
      <c r="ACW123" s="1"/>
      <c r="ACX123" s="1"/>
      <c r="ACY123" s="1"/>
      <c r="ACZ123" s="1"/>
      <c r="ADA123" s="1"/>
      <c r="ADB123" s="1"/>
      <c r="ADC123" s="1"/>
      <c r="ADD123" s="1"/>
      <c r="ADE123" s="1"/>
      <c r="ADF123" s="1"/>
      <c r="ADG123" s="1"/>
      <c r="ADH123" s="1"/>
      <c r="ADI123" s="1"/>
      <c r="ADJ123" s="1"/>
      <c r="ADK123" s="1"/>
      <c r="ADL123" s="1"/>
      <c r="ADM123" s="1"/>
      <c r="ADN123" s="1"/>
      <c r="ADO123" s="1"/>
      <c r="ADP123" s="1"/>
      <c r="ADQ123" s="1"/>
      <c r="ADR123" s="1"/>
      <c r="ADS123" s="1"/>
      <c r="ADT123" s="1"/>
      <c r="ADU123" s="1"/>
      <c r="ADV123" s="1"/>
      <c r="ADW123" s="1"/>
      <c r="ADX123" s="1"/>
      <c r="ADY123" s="1"/>
      <c r="ADZ123" s="1"/>
      <c r="AEA123" s="1"/>
      <c r="AEB123" s="1"/>
      <c r="AEC123" s="1"/>
      <c r="AED123" s="1"/>
      <c r="AEE123" s="1"/>
      <c r="AEF123" s="1"/>
      <c r="AEG123" s="1"/>
      <c r="AEH123" s="1"/>
      <c r="AEI123" s="1"/>
      <c r="AEJ123" s="1"/>
      <c r="AEK123" s="1"/>
      <c r="AEL123" s="1"/>
      <c r="AEM123" s="1"/>
      <c r="AEN123" s="1"/>
      <c r="AEO123" s="1"/>
      <c r="AEP123" s="1"/>
      <c r="AEQ123" s="1"/>
      <c r="AER123" s="1"/>
      <c r="AES123" s="1"/>
      <c r="AET123" s="1"/>
      <c r="AEU123" s="1"/>
      <c r="AEV123" s="1"/>
      <c r="AEW123" s="1"/>
      <c r="AEX123" s="1"/>
      <c r="AEY123" s="1"/>
      <c r="AEZ123" s="1"/>
      <c r="AFA123" s="1"/>
      <c r="AFB123" s="1"/>
      <c r="AFC123" s="1"/>
      <c r="AFD123" s="1"/>
      <c r="AFE123" s="1"/>
      <c r="AFF123" s="1"/>
      <c r="AFG123" s="1"/>
      <c r="AFH123" s="1"/>
      <c r="AFI123" s="1"/>
      <c r="AFJ123" s="1"/>
      <c r="AFK123" s="1"/>
      <c r="AFL123" s="1"/>
      <c r="AFM123" s="1"/>
      <c r="AFN123" s="1"/>
      <c r="AFO123" s="1"/>
    </row>
    <row r="124" spans="1:847" s="8" customFormat="1" ht="18" customHeight="1">
      <c r="A124" s="423"/>
      <c r="B124" s="424"/>
      <c r="C124" s="424"/>
      <c r="D124" s="424"/>
      <c r="E124" s="424"/>
      <c r="F124" s="424"/>
      <c r="G124" s="424"/>
      <c r="H124" s="424"/>
      <c r="I124" s="424"/>
      <c r="J124" s="424"/>
      <c r="K124" s="424"/>
      <c r="L124" s="424"/>
      <c r="M124" s="424"/>
      <c r="N124" s="424"/>
      <c r="O124" s="424"/>
      <c r="P124" s="424"/>
      <c r="Q124" s="424"/>
      <c r="R124" s="424"/>
      <c r="S124" s="424"/>
      <c r="T124" s="424"/>
      <c r="U124" s="424"/>
      <c r="V124" s="424"/>
      <c r="W124" s="424"/>
      <c r="X124" s="424"/>
      <c r="Y124" s="424"/>
      <c r="Z124" s="424"/>
      <c r="AA124" s="424"/>
      <c r="AB124" s="424"/>
      <c r="AC124" s="424"/>
      <c r="AD124" s="424"/>
      <c r="AE124" s="424"/>
      <c r="AF124" s="424"/>
      <c r="AG124" s="425"/>
      <c r="AH124" s="423" t="s">
        <v>247</v>
      </c>
      <c r="AI124" s="424"/>
      <c r="AJ124" s="424"/>
      <c r="AK124" s="424"/>
      <c r="AL124" s="424"/>
      <c r="AM124" s="424"/>
      <c r="AN124" s="424"/>
      <c r="AO124" s="425"/>
      <c r="AP124" s="423" t="s">
        <v>248</v>
      </c>
      <c r="AQ124" s="424"/>
      <c r="AR124" s="424"/>
      <c r="AS124" s="424"/>
      <c r="AT124" s="424"/>
      <c r="AU124" s="424"/>
      <c r="AV124" s="424"/>
      <c r="AW124" s="425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"/>
      <c r="LF124" s="1"/>
      <c r="LG124" s="1"/>
      <c r="LH124" s="1"/>
      <c r="LI124" s="1"/>
      <c r="LJ124" s="1"/>
      <c r="LK124" s="1"/>
      <c r="LL124" s="1"/>
      <c r="LM124" s="1"/>
      <c r="LN124" s="1"/>
      <c r="LO124" s="1"/>
      <c r="LP124" s="1"/>
      <c r="LQ124" s="1"/>
      <c r="LR124" s="1"/>
      <c r="LS124" s="1"/>
      <c r="LT124" s="1"/>
      <c r="LU124" s="1"/>
      <c r="LV124" s="1"/>
      <c r="LW124" s="1"/>
      <c r="LX124" s="1"/>
      <c r="LY124" s="1"/>
      <c r="LZ124" s="1"/>
      <c r="MA124" s="1"/>
      <c r="MB124" s="1"/>
      <c r="MC124" s="1"/>
      <c r="MD124" s="1"/>
      <c r="ME124" s="1"/>
      <c r="MF124" s="1"/>
      <c r="MG124" s="1"/>
      <c r="MH124" s="1"/>
      <c r="MI124" s="1"/>
      <c r="MJ124" s="1"/>
      <c r="MK124" s="1"/>
      <c r="ML124" s="1"/>
      <c r="MM124" s="1"/>
      <c r="MN124" s="1"/>
      <c r="MO124" s="1"/>
      <c r="MP124" s="1"/>
      <c r="MQ124" s="1"/>
      <c r="MR124" s="1"/>
      <c r="MS124" s="1"/>
      <c r="MT124" s="1"/>
      <c r="MU124" s="1"/>
      <c r="MV124" s="1"/>
      <c r="MW124" s="1"/>
      <c r="MX124" s="1"/>
      <c r="MY124" s="1"/>
      <c r="MZ124" s="1"/>
      <c r="NA124" s="1"/>
      <c r="NB124" s="1"/>
      <c r="NC124" s="1"/>
      <c r="ND124" s="1"/>
      <c r="NE124" s="1"/>
      <c r="NF124" s="1"/>
      <c r="NG124" s="1"/>
      <c r="NH124" s="1"/>
      <c r="NI124" s="1"/>
      <c r="NJ124" s="1"/>
      <c r="NK124" s="1"/>
      <c r="NL124" s="1"/>
      <c r="NM124" s="1"/>
      <c r="NN124" s="1"/>
      <c r="NO124" s="1"/>
      <c r="NP124" s="1"/>
      <c r="NQ124" s="1"/>
      <c r="NR124" s="1"/>
      <c r="NS124" s="1"/>
      <c r="NT124" s="1"/>
      <c r="NU124" s="1"/>
      <c r="NV124" s="1"/>
      <c r="NW124" s="1"/>
      <c r="NX124" s="1"/>
      <c r="NY124" s="1"/>
      <c r="NZ124" s="1"/>
      <c r="OA124" s="1"/>
      <c r="OB124" s="1"/>
      <c r="OC124" s="1"/>
      <c r="OD124" s="1"/>
      <c r="OE124" s="1"/>
      <c r="OF124" s="1"/>
      <c r="OG124" s="1"/>
      <c r="OH124" s="1"/>
      <c r="OI124" s="1"/>
      <c r="OJ124" s="1"/>
      <c r="OK124" s="1"/>
      <c r="OL124" s="1"/>
      <c r="OM124" s="1"/>
      <c r="ON124" s="1"/>
      <c r="OO124" s="1"/>
      <c r="OP124" s="1"/>
      <c r="OQ124" s="1"/>
      <c r="OR124" s="1"/>
      <c r="OS124" s="1"/>
      <c r="OT124" s="1"/>
      <c r="OU124" s="1"/>
      <c r="OV124" s="1"/>
      <c r="OW124" s="1"/>
      <c r="OX124" s="1"/>
      <c r="OY124" s="1"/>
      <c r="OZ124" s="1"/>
      <c r="PA124" s="1"/>
      <c r="PB124" s="1"/>
      <c r="PC124" s="1"/>
      <c r="PD124" s="1"/>
      <c r="PE124" s="1"/>
      <c r="PF124" s="1"/>
      <c r="PG124" s="1"/>
      <c r="PH124" s="1"/>
      <c r="PI124" s="1"/>
      <c r="PJ124" s="1"/>
      <c r="PK124" s="1"/>
      <c r="PL124" s="1"/>
      <c r="PM124" s="1"/>
      <c r="PN124" s="1"/>
      <c r="PO124" s="1"/>
      <c r="PP124" s="1"/>
      <c r="PQ124" s="1"/>
      <c r="PR124" s="1"/>
      <c r="PS124" s="1"/>
      <c r="PT124" s="1"/>
      <c r="PU124" s="1"/>
      <c r="PV124" s="1"/>
      <c r="PW124" s="1"/>
      <c r="PX124" s="1"/>
      <c r="PY124" s="1"/>
      <c r="PZ124" s="1"/>
      <c r="QA124" s="1"/>
      <c r="QB124" s="1"/>
      <c r="QC124" s="1"/>
      <c r="QD124" s="1"/>
      <c r="QE124" s="1"/>
      <c r="QF124" s="1"/>
      <c r="QG124" s="1"/>
      <c r="QH124" s="1"/>
      <c r="QI124" s="1"/>
      <c r="QJ124" s="1"/>
      <c r="QK124" s="1"/>
      <c r="QL124" s="1"/>
      <c r="QM124" s="1"/>
      <c r="QN124" s="1"/>
      <c r="QO124" s="1"/>
      <c r="QP124" s="1"/>
      <c r="QQ124" s="1"/>
      <c r="QR124" s="1"/>
      <c r="QS124" s="1"/>
      <c r="QT124" s="1"/>
      <c r="QU124" s="1"/>
      <c r="QV124" s="1"/>
      <c r="QW124" s="1"/>
      <c r="QX124" s="1"/>
      <c r="QY124" s="1"/>
      <c r="QZ124" s="1"/>
      <c r="RA124" s="1"/>
      <c r="RB124" s="1"/>
      <c r="RC124" s="1"/>
      <c r="RD124" s="1"/>
      <c r="RE124" s="1"/>
      <c r="RF124" s="1"/>
      <c r="RG124" s="1"/>
      <c r="RH124" s="1"/>
      <c r="RI124" s="1"/>
      <c r="RJ124" s="1"/>
      <c r="RK124" s="1"/>
      <c r="RL124" s="1"/>
      <c r="RM124" s="1"/>
      <c r="RN124" s="1"/>
      <c r="RO124" s="1"/>
      <c r="RP124" s="1"/>
      <c r="RQ124" s="1"/>
      <c r="RR124" s="1"/>
      <c r="RS124" s="1"/>
      <c r="RT124" s="1"/>
      <c r="RU124" s="1"/>
      <c r="RV124" s="1"/>
      <c r="RW124" s="1"/>
      <c r="RX124" s="1"/>
      <c r="RY124" s="1"/>
      <c r="RZ124" s="1"/>
      <c r="SA124" s="1"/>
      <c r="SB124" s="1"/>
      <c r="SC124" s="1"/>
      <c r="SD124" s="1"/>
      <c r="SE124" s="1"/>
      <c r="SF124" s="1"/>
      <c r="SG124" s="1"/>
      <c r="SH124" s="1"/>
      <c r="SI124" s="1"/>
      <c r="SJ124" s="1"/>
      <c r="SK124" s="1"/>
      <c r="SL124" s="1"/>
      <c r="SM124" s="1"/>
      <c r="SN124" s="1"/>
      <c r="SO124" s="1"/>
      <c r="SP124" s="1"/>
      <c r="SQ124" s="1"/>
      <c r="SR124" s="1"/>
      <c r="SS124" s="1"/>
      <c r="ST124" s="1"/>
      <c r="SU124" s="1"/>
      <c r="SV124" s="1"/>
      <c r="SW124" s="1"/>
      <c r="SX124" s="1"/>
      <c r="SY124" s="1"/>
      <c r="SZ124" s="1"/>
      <c r="TA124" s="1"/>
      <c r="TB124" s="1"/>
      <c r="TC124" s="1"/>
      <c r="TD124" s="1"/>
      <c r="TE124" s="1"/>
      <c r="TF124" s="1"/>
      <c r="TG124" s="1"/>
      <c r="TH124" s="1"/>
      <c r="TI124" s="1"/>
      <c r="TJ124" s="1"/>
      <c r="TK124" s="1"/>
      <c r="TL124" s="1"/>
      <c r="TM124" s="1"/>
      <c r="TN124" s="1"/>
      <c r="TO124" s="1"/>
      <c r="TP124" s="1"/>
      <c r="TQ124" s="1"/>
      <c r="TR124" s="1"/>
      <c r="TS124" s="1"/>
      <c r="TT124" s="1"/>
      <c r="TU124" s="1"/>
      <c r="TV124" s="1"/>
      <c r="TW124" s="1"/>
      <c r="TX124" s="1"/>
      <c r="TY124" s="1"/>
      <c r="TZ124" s="1"/>
      <c r="UA124" s="1"/>
      <c r="UB124" s="1"/>
      <c r="UC124" s="1"/>
      <c r="UD124" s="1"/>
      <c r="UE124" s="1"/>
      <c r="UF124" s="1"/>
      <c r="UG124" s="1"/>
      <c r="UH124" s="1"/>
      <c r="UI124" s="1"/>
      <c r="UJ124" s="1"/>
      <c r="UK124" s="1"/>
      <c r="UL124" s="1"/>
      <c r="UM124" s="1"/>
      <c r="UN124" s="1"/>
      <c r="UO124" s="1"/>
      <c r="UP124" s="1"/>
      <c r="UQ124" s="1"/>
      <c r="UR124" s="1"/>
      <c r="US124" s="1"/>
      <c r="UT124" s="1"/>
      <c r="UU124" s="1"/>
      <c r="UV124" s="1"/>
      <c r="UW124" s="1"/>
      <c r="UX124" s="1"/>
      <c r="UY124" s="1"/>
      <c r="UZ124" s="1"/>
      <c r="VA124" s="1"/>
      <c r="VB124" s="1"/>
      <c r="VC124" s="1"/>
      <c r="VD124" s="1"/>
      <c r="VE124" s="1"/>
      <c r="VF124" s="1"/>
      <c r="VG124" s="1"/>
      <c r="VH124" s="1"/>
      <c r="VI124" s="1"/>
      <c r="VJ124" s="1"/>
      <c r="VK124" s="1"/>
      <c r="VL124" s="1"/>
      <c r="VM124" s="1"/>
      <c r="VN124" s="1"/>
      <c r="VO124" s="1"/>
      <c r="VP124" s="1"/>
      <c r="VQ124" s="1"/>
      <c r="VR124" s="1"/>
      <c r="VS124" s="1"/>
      <c r="VT124" s="1"/>
      <c r="VU124" s="1"/>
      <c r="VV124" s="1"/>
      <c r="VW124" s="1"/>
      <c r="VX124" s="1"/>
      <c r="VY124" s="1"/>
      <c r="VZ124" s="1"/>
      <c r="WA124" s="1"/>
      <c r="WB124" s="1"/>
      <c r="WC124" s="1"/>
      <c r="WD124" s="1"/>
      <c r="WE124" s="1"/>
      <c r="WF124" s="1"/>
      <c r="WG124" s="1"/>
      <c r="WH124" s="1"/>
      <c r="WI124" s="1"/>
      <c r="WJ124" s="1"/>
      <c r="WK124" s="1"/>
      <c r="WL124" s="1"/>
      <c r="WM124" s="1"/>
      <c r="WN124" s="1"/>
      <c r="WO124" s="1"/>
      <c r="WP124" s="1"/>
      <c r="WQ124" s="1"/>
      <c r="WR124" s="1"/>
      <c r="WS124" s="1"/>
      <c r="WT124" s="1"/>
      <c r="WU124" s="1"/>
      <c r="WV124" s="1"/>
      <c r="WW124" s="1"/>
      <c r="WX124" s="1"/>
      <c r="WY124" s="1"/>
      <c r="WZ124" s="1"/>
      <c r="XA124" s="1"/>
      <c r="XB124" s="1"/>
      <c r="XC124" s="1"/>
      <c r="XD124" s="1"/>
      <c r="XE124" s="1"/>
      <c r="XF124" s="1"/>
      <c r="XG124" s="1"/>
      <c r="XH124" s="1"/>
      <c r="XI124" s="1"/>
      <c r="XJ124" s="1"/>
      <c r="XK124" s="1"/>
      <c r="XL124" s="1"/>
      <c r="XM124" s="1"/>
      <c r="XN124" s="1"/>
      <c r="XO124" s="1"/>
      <c r="XP124" s="1"/>
      <c r="XQ124" s="1"/>
      <c r="XR124" s="1"/>
      <c r="XS124" s="1"/>
      <c r="XT124" s="1"/>
      <c r="XU124" s="1"/>
      <c r="XV124" s="1"/>
      <c r="XW124" s="1"/>
      <c r="XX124" s="1"/>
      <c r="XY124" s="1"/>
      <c r="XZ124" s="1"/>
      <c r="YA124" s="1"/>
      <c r="YB124" s="1"/>
      <c r="YC124" s="1"/>
      <c r="YD124" s="1"/>
      <c r="YE124" s="1"/>
      <c r="YF124" s="1"/>
      <c r="YG124" s="1"/>
      <c r="YH124" s="1"/>
      <c r="YI124" s="1"/>
      <c r="YJ124" s="1"/>
      <c r="YK124" s="1"/>
      <c r="YL124" s="1"/>
      <c r="YM124" s="1"/>
      <c r="YN124" s="1"/>
      <c r="YO124" s="1"/>
      <c r="YP124" s="1"/>
      <c r="YQ124" s="1"/>
      <c r="YR124" s="1"/>
      <c r="YS124" s="1"/>
      <c r="YT124" s="1"/>
      <c r="YU124" s="1"/>
      <c r="YV124" s="1"/>
      <c r="YW124" s="1"/>
      <c r="YX124" s="1"/>
      <c r="YY124" s="1"/>
      <c r="YZ124" s="1"/>
      <c r="ZA124" s="1"/>
      <c r="ZB124" s="1"/>
      <c r="ZC124" s="1"/>
      <c r="ZD124" s="1"/>
      <c r="ZE124" s="1"/>
      <c r="ZF124" s="1"/>
      <c r="ZG124" s="1"/>
      <c r="ZH124" s="1"/>
      <c r="ZI124" s="1"/>
      <c r="ZJ124" s="1"/>
      <c r="ZK124" s="1"/>
      <c r="ZL124" s="1"/>
      <c r="ZM124" s="1"/>
      <c r="ZN124" s="1"/>
      <c r="ZO124" s="1"/>
      <c r="ZP124" s="1"/>
      <c r="ZQ124" s="1"/>
      <c r="ZR124" s="1"/>
      <c r="ZS124" s="1"/>
      <c r="ZT124" s="1"/>
      <c r="ZU124" s="1"/>
      <c r="ZV124" s="1"/>
      <c r="ZW124" s="1"/>
      <c r="ZX124" s="1"/>
      <c r="ZY124" s="1"/>
      <c r="ZZ124" s="1"/>
      <c r="AAA124" s="1"/>
      <c r="AAB124" s="1"/>
      <c r="AAC124" s="1"/>
      <c r="AAD124" s="1"/>
      <c r="AAE124" s="1"/>
      <c r="AAF124" s="1"/>
      <c r="AAG124" s="1"/>
      <c r="AAH124" s="1"/>
      <c r="AAI124" s="1"/>
      <c r="AAJ124" s="1"/>
      <c r="AAK124" s="1"/>
      <c r="AAL124" s="1"/>
      <c r="AAM124" s="1"/>
      <c r="AAN124" s="1"/>
      <c r="AAO124" s="1"/>
      <c r="AAP124" s="1"/>
      <c r="AAQ124" s="1"/>
      <c r="AAR124" s="1"/>
      <c r="AAS124" s="1"/>
      <c r="AAT124" s="1"/>
      <c r="AAU124" s="1"/>
      <c r="AAV124" s="1"/>
      <c r="AAW124" s="1"/>
      <c r="AAX124" s="1"/>
      <c r="AAY124" s="1"/>
      <c r="AAZ124" s="1"/>
      <c r="ABA124" s="1"/>
      <c r="ABB124" s="1"/>
      <c r="ABC124" s="1"/>
      <c r="ABD124" s="1"/>
      <c r="ABE124" s="1"/>
      <c r="ABF124" s="1"/>
      <c r="ABG124" s="1"/>
      <c r="ABH124" s="1"/>
      <c r="ABI124" s="1"/>
      <c r="ABJ124" s="1"/>
      <c r="ABK124" s="1"/>
      <c r="ABL124" s="1"/>
      <c r="ABM124" s="1"/>
      <c r="ABN124" s="1"/>
      <c r="ABO124" s="1"/>
      <c r="ABP124" s="1"/>
      <c r="ABQ124" s="1"/>
      <c r="ABR124" s="1"/>
      <c r="ABS124" s="1"/>
      <c r="ABT124" s="1"/>
      <c r="ABU124" s="1"/>
      <c r="ABV124" s="1"/>
      <c r="ABW124" s="1"/>
      <c r="ABX124" s="1"/>
      <c r="ABY124" s="1"/>
      <c r="ABZ124" s="1"/>
      <c r="ACA124" s="1"/>
      <c r="ACB124" s="1"/>
      <c r="ACC124" s="1"/>
      <c r="ACD124" s="1"/>
      <c r="ACE124" s="1"/>
      <c r="ACF124" s="1"/>
      <c r="ACG124" s="1"/>
      <c r="ACH124" s="1"/>
      <c r="ACI124" s="1"/>
      <c r="ACJ124" s="1"/>
      <c r="ACK124" s="1"/>
      <c r="ACL124" s="1"/>
      <c r="ACM124" s="1"/>
      <c r="ACN124" s="1"/>
      <c r="ACO124" s="1"/>
      <c r="ACP124" s="1"/>
      <c r="ACQ124" s="1"/>
      <c r="ACR124" s="1"/>
      <c r="ACS124" s="1"/>
      <c r="ACT124" s="1"/>
      <c r="ACU124" s="1"/>
      <c r="ACV124" s="1"/>
      <c r="ACW124" s="1"/>
      <c r="ACX124" s="1"/>
      <c r="ACY124" s="1"/>
      <c r="ACZ124" s="1"/>
      <c r="ADA124" s="1"/>
      <c r="ADB124" s="1"/>
      <c r="ADC124" s="1"/>
      <c r="ADD124" s="1"/>
      <c r="ADE124" s="1"/>
      <c r="ADF124" s="1"/>
      <c r="ADG124" s="1"/>
      <c r="ADH124" s="1"/>
      <c r="ADI124" s="1"/>
      <c r="ADJ124" s="1"/>
      <c r="ADK124" s="1"/>
      <c r="ADL124" s="1"/>
      <c r="ADM124" s="1"/>
      <c r="ADN124" s="1"/>
      <c r="ADO124" s="1"/>
      <c r="ADP124" s="1"/>
      <c r="ADQ124" s="1"/>
      <c r="ADR124" s="1"/>
      <c r="ADS124" s="1"/>
      <c r="ADT124" s="1"/>
      <c r="ADU124" s="1"/>
      <c r="ADV124" s="1"/>
      <c r="ADW124" s="1"/>
      <c r="ADX124" s="1"/>
      <c r="ADY124" s="1"/>
      <c r="ADZ124" s="1"/>
      <c r="AEA124" s="1"/>
      <c r="AEB124" s="1"/>
      <c r="AEC124" s="1"/>
      <c r="AED124" s="1"/>
      <c r="AEE124" s="1"/>
      <c r="AEF124" s="1"/>
      <c r="AEG124" s="1"/>
      <c r="AEH124" s="1"/>
      <c r="AEI124" s="1"/>
      <c r="AEJ124" s="1"/>
      <c r="AEK124" s="1"/>
      <c r="AEL124" s="1"/>
      <c r="AEM124" s="1"/>
      <c r="AEN124" s="1"/>
      <c r="AEO124" s="1"/>
      <c r="AEP124" s="1"/>
      <c r="AEQ124" s="1"/>
      <c r="AER124" s="1"/>
      <c r="AES124" s="1"/>
      <c r="AET124" s="1"/>
      <c r="AEU124" s="1"/>
      <c r="AEV124" s="1"/>
      <c r="AEW124" s="1"/>
      <c r="AEX124" s="1"/>
      <c r="AEY124" s="1"/>
      <c r="AEZ124" s="1"/>
      <c r="AFA124" s="1"/>
      <c r="AFB124" s="1"/>
      <c r="AFC124" s="1"/>
      <c r="AFD124" s="1"/>
      <c r="AFE124" s="1"/>
      <c r="AFF124" s="1"/>
      <c r="AFG124" s="1"/>
      <c r="AFH124" s="1"/>
      <c r="AFI124" s="1"/>
      <c r="AFJ124" s="1"/>
      <c r="AFK124" s="1"/>
      <c r="AFL124" s="1"/>
      <c r="AFM124" s="1"/>
      <c r="AFN124" s="1"/>
      <c r="AFO124" s="1"/>
    </row>
    <row r="125" spans="1:847" s="8" customFormat="1" ht="18" customHeight="1">
      <c r="A125" s="396" t="s">
        <v>155</v>
      </c>
      <c r="B125" s="396"/>
      <c r="C125" s="396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396"/>
      <c r="AA125" s="396"/>
      <c r="AB125" s="396"/>
      <c r="AC125" s="396"/>
      <c r="AD125" s="396"/>
      <c r="AE125" s="396"/>
      <c r="AF125" s="396"/>
      <c r="AG125" s="396"/>
      <c r="AH125" s="176"/>
      <c r="AI125" s="177"/>
      <c r="AJ125" s="177"/>
      <c r="AK125" s="177"/>
      <c r="AL125" s="177"/>
      <c r="AM125" s="177"/>
      <c r="AN125" s="177"/>
      <c r="AO125" s="178"/>
      <c r="AP125" s="226"/>
      <c r="AQ125" s="226"/>
      <c r="AR125" s="226"/>
      <c r="AS125" s="226"/>
      <c r="AT125" s="226"/>
      <c r="AU125" s="226"/>
      <c r="AV125" s="226"/>
      <c r="AW125" s="226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"/>
      <c r="LF125" s="1"/>
      <c r="LG125" s="1"/>
      <c r="LH125" s="1"/>
      <c r="LI125" s="1"/>
      <c r="LJ125" s="1"/>
      <c r="LK125" s="1"/>
      <c r="LL125" s="1"/>
      <c r="LM125" s="1"/>
      <c r="LN125" s="1"/>
      <c r="LO125" s="1"/>
      <c r="LP125" s="1"/>
      <c r="LQ125" s="1"/>
      <c r="LR125" s="1"/>
      <c r="LS125" s="1"/>
      <c r="LT125" s="1"/>
      <c r="LU125" s="1"/>
      <c r="LV125" s="1"/>
      <c r="LW125" s="1"/>
      <c r="LX125" s="1"/>
      <c r="LY125" s="1"/>
      <c r="LZ125" s="1"/>
      <c r="MA125" s="1"/>
      <c r="MB125" s="1"/>
      <c r="MC125" s="1"/>
      <c r="MD125" s="1"/>
      <c r="ME125" s="1"/>
      <c r="MF125" s="1"/>
      <c r="MG125" s="1"/>
      <c r="MH125" s="1"/>
      <c r="MI125" s="1"/>
      <c r="MJ125" s="1"/>
      <c r="MK125" s="1"/>
      <c r="ML125" s="1"/>
      <c r="MM125" s="1"/>
      <c r="MN125" s="1"/>
      <c r="MO125" s="1"/>
      <c r="MP125" s="1"/>
      <c r="MQ125" s="1"/>
      <c r="MR125" s="1"/>
      <c r="MS125" s="1"/>
      <c r="MT125" s="1"/>
      <c r="MU125" s="1"/>
      <c r="MV125" s="1"/>
      <c r="MW125" s="1"/>
      <c r="MX125" s="1"/>
      <c r="MY125" s="1"/>
      <c r="MZ125" s="1"/>
      <c r="NA125" s="1"/>
      <c r="NB125" s="1"/>
      <c r="NC125" s="1"/>
      <c r="ND125" s="1"/>
      <c r="NE125" s="1"/>
      <c r="NF125" s="1"/>
      <c r="NG125" s="1"/>
      <c r="NH125" s="1"/>
      <c r="NI125" s="1"/>
      <c r="NJ125" s="1"/>
      <c r="NK125" s="1"/>
      <c r="NL125" s="1"/>
      <c r="NM125" s="1"/>
      <c r="NN125" s="1"/>
      <c r="NO125" s="1"/>
      <c r="NP125" s="1"/>
      <c r="NQ125" s="1"/>
      <c r="NR125" s="1"/>
      <c r="NS125" s="1"/>
      <c r="NT125" s="1"/>
      <c r="NU125" s="1"/>
      <c r="NV125" s="1"/>
      <c r="NW125" s="1"/>
      <c r="NX125" s="1"/>
      <c r="NY125" s="1"/>
      <c r="NZ125" s="1"/>
      <c r="OA125" s="1"/>
      <c r="OB125" s="1"/>
      <c r="OC125" s="1"/>
      <c r="OD125" s="1"/>
      <c r="OE125" s="1"/>
      <c r="OF125" s="1"/>
      <c r="OG125" s="1"/>
      <c r="OH125" s="1"/>
      <c r="OI125" s="1"/>
      <c r="OJ125" s="1"/>
      <c r="OK125" s="1"/>
      <c r="OL125" s="1"/>
      <c r="OM125" s="1"/>
      <c r="ON125" s="1"/>
      <c r="OO125" s="1"/>
      <c r="OP125" s="1"/>
      <c r="OQ125" s="1"/>
      <c r="OR125" s="1"/>
      <c r="OS125" s="1"/>
      <c r="OT125" s="1"/>
      <c r="OU125" s="1"/>
      <c r="OV125" s="1"/>
      <c r="OW125" s="1"/>
      <c r="OX125" s="1"/>
      <c r="OY125" s="1"/>
      <c r="OZ125" s="1"/>
      <c r="PA125" s="1"/>
      <c r="PB125" s="1"/>
      <c r="PC125" s="1"/>
      <c r="PD125" s="1"/>
      <c r="PE125" s="1"/>
      <c r="PF125" s="1"/>
      <c r="PG125" s="1"/>
      <c r="PH125" s="1"/>
      <c r="PI125" s="1"/>
      <c r="PJ125" s="1"/>
      <c r="PK125" s="1"/>
      <c r="PL125" s="1"/>
      <c r="PM125" s="1"/>
      <c r="PN125" s="1"/>
      <c r="PO125" s="1"/>
      <c r="PP125" s="1"/>
      <c r="PQ125" s="1"/>
      <c r="PR125" s="1"/>
      <c r="PS125" s="1"/>
      <c r="PT125" s="1"/>
      <c r="PU125" s="1"/>
      <c r="PV125" s="1"/>
      <c r="PW125" s="1"/>
      <c r="PX125" s="1"/>
      <c r="PY125" s="1"/>
      <c r="PZ125" s="1"/>
      <c r="QA125" s="1"/>
      <c r="QB125" s="1"/>
      <c r="QC125" s="1"/>
      <c r="QD125" s="1"/>
      <c r="QE125" s="1"/>
      <c r="QF125" s="1"/>
      <c r="QG125" s="1"/>
      <c r="QH125" s="1"/>
      <c r="QI125" s="1"/>
      <c r="QJ125" s="1"/>
      <c r="QK125" s="1"/>
      <c r="QL125" s="1"/>
      <c r="QM125" s="1"/>
      <c r="QN125" s="1"/>
      <c r="QO125" s="1"/>
      <c r="QP125" s="1"/>
      <c r="QQ125" s="1"/>
      <c r="QR125" s="1"/>
      <c r="QS125" s="1"/>
      <c r="QT125" s="1"/>
      <c r="QU125" s="1"/>
      <c r="QV125" s="1"/>
      <c r="QW125" s="1"/>
      <c r="QX125" s="1"/>
      <c r="QY125" s="1"/>
      <c r="QZ125" s="1"/>
      <c r="RA125" s="1"/>
      <c r="RB125" s="1"/>
      <c r="RC125" s="1"/>
      <c r="RD125" s="1"/>
      <c r="RE125" s="1"/>
      <c r="RF125" s="1"/>
      <c r="RG125" s="1"/>
      <c r="RH125" s="1"/>
      <c r="RI125" s="1"/>
      <c r="RJ125" s="1"/>
      <c r="RK125" s="1"/>
      <c r="RL125" s="1"/>
      <c r="RM125" s="1"/>
      <c r="RN125" s="1"/>
      <c r="RO125" s="1"/>
      <c r="RP125" s="1"/>
      <c r="RQ125" s="1"/>
      <c r="RR125" s="1"/>
      <c r="RS125" s="1"/>
      <c r="RT125" s="1"/>
      <c r="RU125" s="1"/>
      <c r="RV125" s="1"/>
      <c r="RW125" s="1"/>
      <c r="RX125" s="1"/>
      <c r="RY125" s="1"/>
      <c r="RZ125" s="1"/>
      <c r="SA125" s="1"/>
      <c r="SB125" s="1"/>
      <c r="SC125" s="1"/>
      <c r="SD125" s="1"/>
      <c r="SE125" s="1"/>
      <c r="SF125" s="1"/>
      <c r="SG125" s="1"/>
      <c r="SH125" s="1"/>
      <c r="SI125" s="1"/>
      <c r="SJ125" s="1"/>
      <c r="SK125" s="1"/>
      <c r="SL125" s="1"/>
      <c r="SM125" s="1"/>
      <c r="SN125" s="1"/>
      <c r="SO125" s="1"/>
      <c r="SP125" s="1"/>
      <c r="SQ125" s="1"/>
      <c r="SR125" s="1"/>
      <c r="SS125" s="1"/>
      <c r="ST125" s="1"/>
      <c r="SU125" s="1"/>
      <c r="SV125" s="1"/>
      <c r="SW125" s="1"/>
      <c r="SX125" s="1"/>
      <c r="SY125" s="1"/>
      <c r="SZ125" s="1"/>
      <c r="TA125" s="1"/>
      <c r="TB125" s="1"/>
      <c r="TC125" s="1"/>
      <c r="TD125" s="1"/>
      <c r="TE125" s="1"/>
      <c r="TF125" s="1"/>
      <c r="TG125" s="1"/>
      <c r="TH125" s="1"/>
      <c r="TI125" s="1"/>
      <c r="TJ125" s="1"/>
      <c r="TK125" s="1"/>
      <c r="TL125" s="1"/>
      <c r="TM125" s="1"/>
      <c r="TN125" s="1"/>
      <c r="TO125" s="1"/>
      <c r="TP125" s="1"/>
      <c r="TQ125" s="1"/>
      <c r="TR125" s="1"/>
      <c r="TS125" s="1"/>
      <c r="TT125" s="1"/>
      <c r="TU125" s="1"/>
      <c r="TV125" s="1"/>
      <c r="TW125" s="1"/>
      <c r="TX125" s="1"/>
      <c r="TY125" s="1"/>
      <c r="TZ125" s="1"/>
      <c r="UA125" s="1"/>
      <c r="UB125" s="1"/>
      <c r="UC125" s="1"/>
      <c r="UD125" s="1"/>
      <c r="UE125" s="1"/>
      <c r="UF125" s="1"/>
      <c r="UG125" s="1"/>
      <c r="UH125" s="1"/>
      <c r="UI125" s="1"/>
      <c r="UJ125" s="1"/>
      <c r="UK125" s="1"/>
      <c r="UL125" s="1"/>
      <c r="UM125" s="1"/>
      <c r="UN125" s="1"/>
      <c r="UO125" s="1"/>
      <c r="UP125" s="1"/>
      <c r="UQ125" s="1"/>
      <c r="UR125" s="1"/>
      <c r="US125" s="1"/>
      <c r="UT125" s="1"/>
      <c r="UU125" s="1"/>
      <c r="UV125" s="1"/>
      <c r="UW125" s="1"/>
      <c r="UX125" s="1"/>
      <c r="UY125" s="1"/>
      <c r="UZ125" s="1"/>
      <c r="VA125" s="1"/>
      <c r="VB125" s="1"/>
      <c r="VC125" s="1"/>
      <c r="VD125" s="1"/>
      <c r="VE125" s="1"/>
      <c r="VF125" s="1"/>
      <c r="VG125" s="1"/>
      <c r="VH125" s="1"/>
      <c r="VI125" s="1"/>
      <c r="VJ125" s="1"/>
      <c r="VK125" s="1"/>
      <c r="VL125" s="1"/>
      <c r="VM125" s="1"/>
      <c r="VN125" s="1"/>
      <c r="VO125" s="1"/>
      <c r="VP125" s="1"/>
      <c r="VQ125" s="1"/>
      <c r="VR125" s="1"/>
      <c r="VS125" s="1"/>
      <c r="VT125" s="1"/>
      <c r="VU125" s="1"/>
      <c r="VV125" s="1"/>
      <c r="VW125" s="1"/>
      <c r="VX125" s="1"/>
      <c r="VY125" s="1"/>
      <c r="VZ125" s="1"/>
      <c r="WA125" s="1"/>
      <c r="WB125" s="1"/>
      <c r="WC125" s="1"/>
      <c r="WD125" s="1"/>
      <c r="WE125" s="1"/>
      <c r="WF125" s="1"/>
      <c r="WG125" s="1"/>
      <c r="WH125" s="1"/>
      <c r="WI125" s="1"/>
      <c r="WJ125" s="1"/>
      <c r="WK125" s="1"/>
      <c r="WL125" s="1"/>
      <c r="WM125" s="1"/>
      <c r="WN125" s="1"/>
      <c r="WO125" s="1"/>
      <c r="WP125" s="1"/>
      <c r="WQ125" s="1"/>
      <c r="WR125" s="1"/>
      <c r="WS125" s="1"/>
      <c r="WT125" s="1"/>
      <c r="WU125" s="1"/>
      <c r="WV125" s="1"/>
      <c r="WW125" s="1"/>
      <c r="WX125" s="1"/>
      <c r="WY125" s="1"/>
      <c r="WZ125" s="1"/>
      <c r="XA125" s="1"/>
      <c r="XB125" s="1"/>
      <c r="XC125" s="1"/>
      <c r="XD125" s="1"/>
      <c r="XE125" s="1"/>
      <c r="XF125" s="1"/>
      <c r="XG125" s="1"/>
      <c r="XH125" s="1"/>
      <c r="XI125" s="1"/>
      <c r="XJ125" s="1"/>
      <c r="XK125" s="1"/>
      <c r="XL125" s="1"/>
      <c r="XM125" s="1"/>
      <c r="XN125" s="1"/>
      <c r="XO125" s="1"/>
      <c r="XP125" s="1"/>
      <c r="XQ125" s="1"/>
      <c r="XR125" s="1"/>
      <c r="XS125" s="1"/>
      <c r="XT125" s="1"/>
      <c r="XU125" s="1"/>
      <c r="XV125" s="1"/>
      <c r="XW125" s="1"/>
      <c r="XX125" s="1"/>
      <c r="XY125" s="1"/>
      <c r="XZ125" s="1"/>
      <c r="YA125" s="1"/>
      <c r="YB125" s="1"/>
      <c r="YC125" s="1"/>
      <c r="YD125" s="1"/>
      <c r="YE125" s="1"/>
      <c r="YF125" s="1"/>
      <c r="YG125" s="1"/>
      <c r="YH125" s="1"/>
      <c r="YI125" s="1"/>
      <c r="YJ125" s="1"/>
      <c r="YK125" s="1"/>
      <c r="YL125" s="1"/>
      <c r="YM125" s="1"/>
      <c r="YN125" s="1"/>
      <c r="YO125" s="1"/>
      <c r="YP125" s="1"/>
      <c r="YQ125" s="1"/>
      <c r="YR125" s="1"/>
      <c r="YS125" s="1"/>
      <c r="YT125" s="1"/>
      <c r="YU125" s="1"/>
      <c r="YV125" s="1"/>
      <c r="YW125" s="1"/>
      <c r="YX125" s="1"/>
      <c r="YY125" s="1"/>
      <c r="YZ125" s="1"/>
      <c r="ZA125" s="1"/>
      <c r="ZB125" s="1"/>
      <c r="ZC125" s="1"/>
      <c r="ZD125" s="1"/>
      <c r="ZE125" s="1"/>
      <c r="ZF125" s="1"/>
      <c r="ZG125" s="1"/>
      <c r="ZH125" s="1"/>
      <c r="ZI125" s="1"/>
      <c r="ZJ125" s="1"/>
      <c r="ZK125" s="1"/>
      <c r="ZL125" s="1"/>
      <c r="ZM125" s="1"/>
      <c r="ZN125" s="1"/>
      <c r="ZO125" s="1"/>
      <c r="ZP125" s="1"/>
      <c r="ZQ125" s="1"/>
      <c r="ZR125" s="1"/>
      <c r="ZS125" s="1"/>
      <c r="ZT125" s="1"/>
      <c r="ZU125" s="1"/>
      <c r="ZV125" s="1"/>
      <c r="ZW125" s="1"/>
      <c r="ZX125" s="1"/>
      <c r="ZY125" s="1"/>
      <c r="ZZ125" s="1"/>
      <c r="AAA125" s="1"/>
      <c r="AAB125" s="1"/>
      <c r="AAC125" s="1"/>
      <c r="AAD125" s="1"/>
      <c r="AAE125" s="1"/>
      <c r="AAF125" s="1"/>
      <c r="AAG125" s="1"/>
      <c r="AAH125" s="1"/>
      <c r="AAI125" s="1"/>
      <c r="AAJ125" s="1"/>
      <c r="AAK125" s="1"/>
      <c r="AAL125" s="1"/>
      <c r="AAM125" s="1"/>
      <c r="AAN125" s="1"/>
      <c r="AAO125" s="1"/>
      <c r="AAP125" s="1"/>
      <c r="AAQ125" s="1"/>
      <c r="AAR125" s="1"/>
      <c r="AAS125" s="1"/>
      <c r="AAT125" s="1"/>
      <c r="AAU125" s="1"/>
      <c r="AAV125" s="1"/>
      <c r="AAW125" s="1"/>
      <c r="AAX125" s="1"/>
      <c r="AAY125" s="1"/>
      <c r="AAZ125" s="1"/>
      <c r="ABA125" s="1"/>
      <c r="ABB125" s="1"/>
      <c r="ABC125" s="1"/>
      <c r="ABD125" s="1"/>
      <c r="ABE125" s="1"/>
      <c r="ABF125" s="1"/>
      <c r="ABG125" s="1"/>
      <c r="ABH125" s="1"/>
      <c r="ABI125" s="1"/>
      <c r="ABJ125" s="1"/>
      <c r="ABK125" s="1"/>
      <c r="ABL125" s="1"/>
      <c r="ABM125" s="1"/>
      <c r="ABN125" s="1"/>
      <c r="ABO125" s="1"/>
      <c r="ABP125" s="1"/>
      <c r="ABQ125" s="1"/>
      <c r="ABR125" s="1"/>
      <c r="ABS125" s="1"/>
      <c r="ABT125" s="1"/>
      <c r="ABU125" s="1"/>
      <c r="ABV125" s="1"/>
      <c r="ABW125" s="1"/>
      <c r="ABX125" s="1"/>
      <c r="ABY125" s="1"/>
      <c r="ABZ125" s="1"/>
      <c r="ACA125" s="1"/>
      <c r="ACB125" s="1"/>
      <c r="ACC125" s="1"/>
      <c r="ACD125" s="1"/>
      <c r="ACE125" s="1"/>
      <c r="ACF125" s="1"/>
      <c r="ACG125" s="1"/>
      <c r="ACH125" s="1"/>
      <c r="ACI125" s="1"/>
      <c r="ACJ125" s="1"/>
      <c r="ACK125" s="1"/>
      <c r="ACL125" s="1"/>
      <c r="ACM125" s="1"/>
      <c r="ACN125" s="1"/>
      <c r="ACO125" s="1"/>
      <c r="ACP125" s="1"/>
      <c r="ACQ125" s="1"/>
      <c r="ACR125" s="1"/>
      <c r="ACS125" s="1"/>
      <c r="ACT125" s="1"/>
      <c r="ACU125" s="1"/>
      <c r="ACV125" s="1"/>
      <c r="ACW125" s="1"/>
      <c r="ACX125" s="1"/>
      <c r="ACY125" s="1"/>
      <c r="ACZ125" s="1"/>
      <c r="ADA125" s="1"/>
      <c r="ADB125" s="1"/>
      <c r="ADC125" s="1"/>
      <c r="ADD125" s="1"/>
      <c r="ADE125" s="1"/>
      <c r="ADF125" s="1"/>
      <c r="ADG125" s="1"/>
      <c r="ADH125" s="1"/>
      <c r="ADI125" s="1"/>
      <c r="ADJ125" s="1"/>
      <c r="ADK125" s="1"/>
      <c r="ADL125" s="1"/>
      <c r="ADM125" s="1"/>
      <c r="ADN125" s="1"/>
      <c r="ADO125" s="1"/>
      <c r="ADP125" s="1"/>
      <c r="ADQ125" s="1"/>
      <c r="ADR125" s="1"/>
      <c r="ADS125" s="1"/>
      <c r="ADT125" s="1"/>
      <c r="ADU125" s="1"/>
      <c r="ADV125" s="1"/>
      <c r="ADW125" s="1"/>
      <c r="ADX125" s="1"/>
      <c r="ADY125" s="1"/>
      <c r="ADZ125" s="1"/>
      <c r="AEA125" s="1"/>
      <c r="AEB125" s="1"/>
      <c r="AEC125" s="1"/>
      <c r="AED125" s="1"/>
      <c r="AEE125" s="1"/>
      <c r="AEF125" s="1"/>
      <c r="AEG125" s="1"/>
      <c r="AEH125" s="1"/>
      <c r="AEI125" s="1"/>
      <c r="AEJ125" s="1"/>
      <c r="AEK125" s="1"/>
      <c r="AEL125" s="1"/>
      <c r="AEM125" s="1"/>
      <c r="AEN125" s="1"/>
      <c r="AEO125" s="1"/>
      <c r="AEP125" s="1"/>
      <c r="AEQ125" s="1"/>
      <c r="AER125" s="1"/>
      <c r="AES125" s="1"/>
      <c r="AET125" s="1"/>
      <c r="AEU125" s="1"/>
      <c r="AEV125" s="1"/>
      <c r="AEW125" s="1"/>
      <c r="AEX125" s="1"/>
      <c r="AEY125" s="1"/>
      <c r="AEZ125" s="1"/>
      <c r="AFA125" s="1"/>
      <c r="AFB125" s="1"/>
      <c r="AFC125" s="1"/>
      <c r="AFD125" s="1"/>
      <c r="AFE125" s="1"/>
      <c r="AFF125" s="1"/>
      <c r="AFG125" s="1"/>
      <c r="AFH125" s="1"/>
      <c r="AFI125" s="1"/>
      <c r="AFJ125" s="1"/>
      <c r="AFK125" s="1"/>
      <c r="AFL125" s="1"/>
      <c r="AFM125" s="1"/>
      <c r="AFN125" s="1"/>
      <c r="AFO125" s="1"/>
    </row>
    <row r="126" spans="1:847" s="8" customFormat="1" ht="16.5" customHeight="1">
      <c r="A126" s="396" t="s">
        <v>156</v>
      </c>
      <c r="B126" s="396"/>
      <c r="C126" s="396"/>
      <c r="D126" s="396"/>
      <c r="E126" s="396"/>
      <c r="F126" s="396"/>
      <c r="G126" s="396"/>
      <c r="H126" s="396"/>
      <c r="I126" s="396"/>
      <c r="J126" s="396"/>
      <c r="K126" s="396"/>
      <c r="L126" s="396"/>
      <c r="M126" s="396"/>
      <c r="N126" s="396"/>
      <c r="O126" s="396"/>
      <c r="P126" s="396"/>
      <c r="Q126" s="396"/>
      <c r="R126" s="396"/>
      <c r="S126" s="396"/>
      <c r="T126" s="396"/>
      <c r="U126" s="396"/>
      <c r="V126" s="396"/>
      <c r="W126" s="396"/>
      <c r="X126" s="396"/>
      <c r="Y126" s="396"/>
      <c r="Z126" s="396"/>
      <c r="AA126" s="396"/>
      <c r="AB126" s="396"/>
      <c r="AC126" s="396"/>
      <c r="AD126" s="396"/>
      <c r="AE126" s="396"/>
      <c r="AF126" s="396"/>
      <c r="AG126" s="396"/>
      <c r="AH126" s="176"/>
      <c r="AI126" s="177"/>
      <c r="AJ126" s="177"/>
      <c r="AK126" s="177"/>
      <c r="AL126" s="177"/>
      <c r="AM126" s="177"/>
      <c r="AN126" s="177"/>
      <c r="AO126" s="178"/>
      <c r="AP126" s="179"/>
      <c r="AQ126" s="179"/>
      <c r="AR126" s="179"/>
      <c r="AS126" s="179"/>
      <c r="AT126" s="179"/>
      <c r="AU126" s="179"/>
      <c r="AV126" s="179"/>
      <c r="AW126" s="179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"/>
      <c r="LF126" s="1"/>
      <c r="LG126" s="1"/>
      <c r="LH126" s="1"/>
      <c r="LI126" s="1"/>
      <c r="LJ126" s="1"/>
      <c r="LK126" s="1"/>
      <c r="LL126" s="1"/>
      <c r="LM126" s="1"/>
      <c r="LN126" s="1"/>
      <c r="LO126" s="1"/>
      <c r="LP126" s="1"/>
      <c r="LQ126" s="1"/>
      <c r="LR126" s="1"/>
      <c r="LS126" s="1"/>
      <c r="LT126" s="1"/>
      <c r="LU126" s="1"/>
      <c r="LV126" s="1"/>
      <c r="LW126" s="1"/>
      <c r="LX126" s="1"/>
      <c r="LY126" s="1"/>
      <c r="LZ126" s="1"/>
      <c r="MA126" s="1"/>
      <c r="MB126" s="1"/>
      <c r="MC126" s="1"/>
      <c r="MD126" s="1"/>
      <c r="ME126" s="1"/>
      <c r="MF126" s="1"/>
      <c r="MG126" s="1"/>
      <c r="MH126" s="1"/>
      <c r="MI126" s="1"/>
      <c r="MJ126" s="1"/>
      <c r="MK126" s="1"/>
      <c r="ML126" s="1"/>
      <c r="MM126" s="1"/>
      <c r="MN126" s="1"/>
      <c r="MO126" s="1"/>
      <c r="MP126" s="1"/>
      <c r="MQ126" s="1"/>
      <c r="MR126" s="1"/>
      <c r="MS126" s="1"/>
      <c r="MT126" s="1"/>
      <c r="MU126" s="1"/>
      <c r="MV126" s="1"/>
      <c r="MW126" s="1"/>
      <c r="MX126" s="1"/>
      <c r="MY126" s="1"/>
      <c r="MZ126" s="1"/>
      <c r="NA126" s="1"/>
      <c r="NB126" s="1"/>
      <c r="NC126" s="1"/>
      <c r="ND126" s="1"/>
      <c r="NE126" s="1"/>
      <c r="NF126" s="1"/>
      <c r="NG126" s="1"/>
      <c r="NH126" s="1"/>
      <c r="NI126" s="1"/>
      <c r="NJ126" s="1"/>
      <c r="NK126" s="1"/>
      <c r="NL126" s="1"/>
      <c r="NM126" s="1"/>
      <c r="NN126" s="1"/>
      <c r="NO126" s="1"/>
      <c r="NP126" s="1"/>
      <c r="NQ126" s="1"/>
      <c r="NR126" s="1"/>
      <c r="NS126" s="1"/>
      <c r="NT126" s="1"/>
      <c r="NU126" s="1"/>
      <c r="NV126" s="1"/>
      <c r="NW126" s="1"/>
      <c r="NX126" s="1"/>
      <c r="NY126" s="1"/>
      <c r="NZ126" s="1"/>
      <c r="OA126" s="1"/>
      <c r="OB126" s="1"/>
      <c r="OC126" s="1"/>
      <c r="OD126" s="1"/>
      <c r="OE126" s="1"/>
      <c r="OF126" s="1"/>
      <c r="OG126" s="1"/>
      <c r="OH126" s="1"/>
      <c r="OI126" s="1"/>
      <c r="OJ126" s="1"/>
      <c r="OK126" s="1"/>
      <c r="OL126" s="1"/>
      <c r="OM126" s="1"/>
      <c r="ON126" s="1"/>
      <c r="OO126" s="1"/>
      <c r="OP126" s="1"/>
      <c r="OQ126" s="1"/>
      <c r="OR126" s="1"/>
      <c r="OS126" s="1"/>
      <c r="OT126" s="1"/>
      <c r="OU126" s="1"/>
      <c r="OV126" s="1"/>
      <c r="OW126" s="1"/>
      <c r="OX126" s="1"/>
      <c r="OY126" s="1"/>
      <c r="OZ126" s="1"/>
      <c r="PA126" s="1"/>
      <c r="PB126" s="1"/>
      <c r="PC126" s="1"/>
      <c r="PD126" s="1"/>
      <c r="PE126" s="1"/>
      <c r="PF126" s="1"/>
      <c r="PG126" s="1"/>
      <c r="PH126" s="1"/>
      <c r="PI126" s="1"/>
      <c r="PJ126" s="1"/>
      <c r="PK126" s="1"/>
      <c r="PL126" s="1"/>
      <c r="PM126" s="1"/>
      <c r="PN126" s="1"/>
      <c r="PO126" s="1"/>
      <c r="PP126" s="1"/>
      <c r="PQ126" s="1"/>
      <c r="PR126" s="1"/>
      <c r="PS126" s="1"/>
      <c r="PT126" s="1"/>
      <c r="PU126" s="1"/>
      <c r="PV126" s="1"/>
      <c r="PW126" s="1"/>
      <c r="PX126" s="1"/>
      <c r="PY126" s="1"/>
      <c r="PZ126" s="1"/>
      <c r="QA126" s="1"/>
      <c r="QB126" s="1"/>
      <c r="QC126" s="1"/>
      <c r="QD126" s="1"/>
      <c r="QE126" s="1"/>
      <c r="QF126" s="1"/>
      <c r="QG126" s="1"/>
      <c r="QH126" s="1"/>
      <c r="QI126" s="1"/>
      <c r="QJ126" s="1"/>
      <c r="QK126" s="1"/>
      <c r="QL126" s="1"/>
      <c r="QM126" s="1"/>
      <c r="QN126" s="1"/>
      <c r="QO126" s="1"/>
      <c r="QP126" s="1"/>
      <c r="QQ126" s="1"/>
      <c r="QR126" s="1"/>
      <c r="QS126" s="1"/>
      <c r="QT126" s="1"/>
      <c r="QU126" s="1"/>
      <c r="QV126" s="1"/>
      <c r="QW126" s="1"/>
      <c r="QX126" s="1"/>
      <c r="QY126" s="1"/>
      <c r="QZ126" s="1"/>
      <c r="RA126" s="1"/>
      <c r="RB126" s="1"/>
      <c r="RC126" s="1"/>
      <c r="RD126" s="1"/>
      <c r="RE126" s="1"/>
      <c r="RF126" s="1"/>
      <c r="RG126" s="1"/>
      <c r="RH126" s="1"/>
      <c r="RI126" s="1"/>
      <c r="RJ126" s="1"/>
      <c r="RK126" s="1"/>
      <c r="RL126" s="1"/>
      <c r="RM126" s="1"/>
      <c r="RN126" s="1"/>
      <c r="RO126" s="1"/>
      <c r="RP126" s="1"/>
      <c r="RQ126" s="1"/>
      <c r="RR126" s="1"/>
      <c r="RS126" s="1"/>
      <c r="RT126" s="1"/>
      <c r="RU126" s="1"/>
      <c r="RV126" s="1"/>
      <c r="RW126" s="1"/>
      <c r="RX126" s="1"/>
      <c r="RY126" s="1"/>
      <c r="RZ126" s="1"/>
      <c r="SA126" s="1"/>
      <c r="SB126" s="1"/>
      <c r="SC126" s="1"/>
      <c r="SD126" s="1"/>
      <c r="SE126" s="1"/>
      <c r="SF126" s="1"/>
      <c r="SG126" s="1"/>
      <c r="SH126" s="1"/>
      <c r="SI126" s="1"/>
      <c r="SJ126" s="1"/>
      <c r="SK126" s="1"/>
      <c r="SL126" s="1"/>
      <c r="SM126" s="1"/>
      <c r="SN126" s="1"/>
      <c r="SO126" s="1"/>
      <c r="SP126" s="1"/>
      <c r="SQ126" s="1"/>
      <c r="SR126" s="1"/>
      <c r="SS126" s="1"/>
      <c r="ST126" s="1"/>
      <c r="SU126" s="1"/>
      <c r="SV126" s="1"/>
      <c r="SW126" s="1"/>
      <c r="SX126" s="1"/>
      <c r="SY126" s="1"/>
      <c r="SZ126" s="1"/>
      <c r="TA126" s="1"/>
      <c r="TB126" s="1"/>
      <c r="TC126" s="1"/>
      <c r="TD126" s="1"/>
      <c r="TE126" s="1"/>
      <c r="TF126" s="1"/>
      <c r="TG126" s="1"/>
      <c r="TH126" s="1"/>
      <c r="TI126" s="1"/>
      <c r="TJ126" s="1"/>
      <c r="TK126" s="1"/>
      <c r="TL126" s="1"/>
      <c r="TM126" s="1"/>
      <c r="TN126" s="1"/>
      <c r="TO126" s="1"/>
      <c r="TP126" s="1"/>
      <c r="TQ126" s="1"/>
      <c r="TR126" s="1"/>
      <c r="TS126" s="1"/>
      <c r="TT126" s="1"/>
      <c r="TU126" s="1"/>
      <c r="TV126" s="1"/>
      <c r="TW126" s="1"/>
      <c r="TX126" s="1"/>
      <c r="TY126" s="1"/>
      <c r="TZ126" s="1"/>
      <c r="UA126" s="1"/>
      <c r="UB126" s="1"/>
      <c r="UC126" s="1"/>
      <c r="UD126" s="1"/>
      <c r="UE126" s="1"/>
      <c r="UF126" s="1"/>
      <c r="UG126" s="1"/>
      <c r="UH126" s="1"/>
      <c r="UI126" s="1"/>
      <c r="UJ126" s="1"/>
      <c r="UK126" s="1"/>
      <c r="UL126" s="1"/>
      <c r="UM126" s="1"/>
      <c r="UN126" s="1"/>
      <c r="UO126" s="1"/>
      <c r="UP126" s="1"/>
      <c r="UQ126" s="1"/>
      <c r="UR126" s="1"/>
      <c r="US126" s="1"/>
      <c r="UT126" s="1"/>
      <c r="UU126" s="1"/>
      <c r="UV126" s="1"/>
      <c r="UW126" s="1"/>
      <c r="UX126" s="1"/>
      <c r="UY126" s="1"/>
      <c r="UZ126" s="1"/>
      <c r="VA126" s="1"/>
      <c r="VB126" s="1"/>
      <c r="VC126" s="1"/>
      <c r="VD126" s="1"/>
      <c r="VE126" s="1"/>
      <c r="VF126" s="1"/>
      <c r="VG126" s="1"/>
      <c r="VH126" s="1"/>
      <c r="VI126" s="1"/>
      <c r="VJ126" s="1"/>
      <c r="VK126" s="1"/>
      <c r="VL126" s="1"/>
      <c r="VM126" s="1"/>
      <c r="VN126" s="1"/>
      <c r="VO126" s="1"/>
      <c r="VP126" s="1"/>
      <c r="VQ126" s="1"/>
      <c r="VR126" s="1"/>
      <c r="VS126" s="1"/>
      <c r="VT126" s="1"/>
      <c r="VU126" s="1"/>
      <c r="VV126" s="1"/>
      <c r="VW126" s="1"/>
      <c r="VX126" s="1"/>
      <c r="VY126" s="1"/>
      <c r="VZ126" s="1"/>
      <c r="WA126" s="1"/>
      <c r="WB126" s="1"/>
      <c r="WC126" s="1"/>
      <c r="WD126" s="1"/>
      <c r="WE126" s="1"/>
      <c r="WF126" s="1"/>
      <c r="WG126" s="1"/>
      <c r="WH126" s="1"/>
      <c r="WI126" s="1"/>
      <c r="WJ126" s="1"/>
      <c r="WK126" s="1"/>
      <c r="WL126" s="1"/>
      <c r="WM126" s="1"/>
      <c r="WN126" s="1"/>
      <c r="WO126" s="1"/>
      <c r="WP126" s="1"/>
      <c r="WQ126" s="1"/>
      <c r="WR126" s="1"/>
      <c r="WS126" s="1"/>
      <c r="WT126" s="1"/>
      <c r="WU126" s="1"/>
      <c r="WV126" s="1"/>
      <c r="WW126" s="1"/>
      <c r="WX126" s="1"/>
      <c r="WY126" s="1"/>
      <c r="WZ126" s="1"/>
      <c r="XA126" s="1"/>
      <c r="XB126" s="1"/>
      <c r="XC126" s="1"/>
      <c r="XD126" s="1"/>
      <c r="XE126" s="1"/>
      <c r="XF126" s="1"/>
      <c r="XG126" s="1"/>
      <c r="XH126" s="1"/>
      <c r="XI126" s="1"/>
      <c r="XJ126" s="1"/>
      <c r="XK126" s="1"/>
      <c r="XL126" s="1"/>
      <c r="XM126" s="1"/>
      <c r="XN126" s="1"/>
      <c r="XO126" s="1"/>
      <c r="XP126" s="1"/>
      <c r="XQ126" s="1"/>
      <c r="XR126" s="1"/>
      <c r="XS126" s="1"/>
      <c r="XT126" s="1"/>
      <c r="XU126" s="1"/>
      <c r="XV126" s="1"/>
      <c r="XW126" s="1"/>
      <c r="XX126" s="1"/>
      <c r="XY126" s="1"/>
      <c r="XZ126" s="1"/>
      <c r="YA126" s="1"/>
      <c r="YB126" s="1"/>
      <c r="YC126" s="1"/>
      <c r="YD126" s="1"/>
      <c r="YE126" s="1"/>
      <c r="YF126" s="1"/>
      <c r="YG126" s="1"/>
      <c r="YH126" s="1"/>
      <c r="YI126" s="1"/>
      <c r="YJ126" s="1"/>
      <c r="YK126" s="1"/>
      <c r="YL126" s="1"/>
      <c r="YM126" s="1"/>
      <c r="YN126" s="1"/>
      <c r="YO126" s="1"/>
      <c r="YP126" s="1"/>
      <c r="YQ126" s="1"/>
      <c r="YR126" s="1"/>
      <c r="YS126" s="1"/>
      <c r="YT126" s="1"/>
      <c r="YU126" s="1"/>
      <c r="YV126" s="1"/>
      <c r="YW126" s="1"/>
      <c r="YX126" s="1"/>
      <c r="YY126" s="1"/>
      <c r="YZ126" s="1"/>
      <c r="ZA126" s="1"/>
      <c r="ZB126" s="1"/>
      <c r="ZC126" s="1"/>
      <c r="ZD126" s="1"/>
      <c r="ZE126" s="1"/>
      <c r="ZF126" s="1"/>
      <c r="ZG126" s="1"/>
      <c r="ZH126" s="1"/>
      <c r="ZI126" s="1"/>
      <c r="ZJ126" s="1"/>
      <c r="ZK126" s="1"/>
      <c r="ZL126" s="1"/>
      <c r="ZM126" s="1"/>
      <c r="ZN126" s="1"/>
      <c r="ZO126" s="1"/>
      <c r="ZP126" s="1"/>
      <c r="ZQ126" s="1"/>
      <c r="ZR126" s="1"/>
      <c r="ZS126" s="1"/>
      <c r="ZT126" s="1"/>
      <c r="ZU126" s="1"/>
      <c r="ZV126" s="1"/>
      <c r="ZW126" s="1"/>
      <c r="ZX126" s="1"/>
      <c r="ZY126" s="1"/>
      <c r="ZZ126" s="1"/>
      <c r="AAA126" s="1"/>
      <c r="AAB126" s="1"/>
      <c r="AAC126" s="1"/>
      <c r="AAD126" s="1"/>
      <c r="AAE126" s="1"/>
      <c r="AAF126" s="1"/>
      <c r="AAG126" s="1"/>
      <c r="AAH126" s="1"/>
      <c r="AAI126" s="1"/>
      <c r="AAJ126" s="1"/>
      <c r="AAK126" s="1"/>
      <c r="AAL126" s="1"/>
      <c r="AAM126" s="1"/>
      <c r="AAN126" s="1"/>
      <c r="AAO126" s="1"/>
      <c r="AAP126" s="1"/>
      <c r="AAQ126" s="1"/>
      <c r="AAR126" s="1"/>
      <c r="AAS126" s="1"/>
      <c r="AAT126" s="1"/>
      <c r="AAU126" s="1"/>
      <c r="AAV126" s="1"/>
      <c r="AAW126" s="1"/>
      <c r="AAX126" s="1"/>
      <c r="AAY126" s="1"/>
      <c r="AAZ126" s="1"/>
      <c r="ABA126" s="1"/>
      <c r="ABB126" s="1"/>
      <c r="ABC126" s="1"/>
      <c r="ABD126" s="1"/>
      <c r="ABE126" s="1"/>
      <c r="ABF126" s="1"/>
      <c r="ABG126" s="1"/>
      <c r="ABH126" s="1"/>
      <c r="ABI126" s="1"/>
      <c r="ABJ126" s="1"/>
      <c r="ABK126" s="1"/>
      <c r="ABL126" s="1"/>
      <c r="ABM126" s="1"/>
      <c r="ABN126" s="1"/>
      <c r="ABO126" s="1"/>
      <c r="ABP126" s="1"/>
      <c r="ABQ126" s="1"/>
      <c r="ABR126" s="1"/>
      <c r="ABS126" s="1"/>
      <c r="ABT126" s="1"/>
      <c r="ABU126" s="1"/>
      <c r="ABV126" s="1"/>
      <c r="ABW126" s="1"/>
      <c r="ABX126" s="1"/>
      <c r="ABY126" s="1"/>
      <c r="ABZ126" s="1"/>
      <c r="ACA126" s="1"/>
      <c r="ACB126" s="1"/>
      <c r="ACC126" s="1"/>
      <c r="ACD126" s="1"/>
      <c r="ACE126" s="1"/>
      <c r="ACF126" s="1"/>
      <c r="ACG126" s="1"/>
      <c r="ACH126" s="1"/>
      <c r="ACI126" s="1"/>
      <c r="ACJ126" s="1"/>
      <c r="ACK126" s="1"/>
      <c r="ACL126" s="1"/>
      <c r="ACM126" s="1"/>
      <c r="ACN126" s="1"/>
      <c r="ACO126" s="1"/>
      <c r="ACP126" s="1"/>
      <c r="ACQ126" s="1"/>
      <c r="ACR126" s="1"/>
      <c r="ACS126" s="1"/>
      <c r="ACT126" s="1"/>
      <c r="ACU126" s="1"/>
      <c r="ACV126" s="1"/>
      <c r="ACW126" s="1"/>
      <c r="ACX126" s="1"/>
      <c r="ACY126" s="1"/>
      <c r="ACZ126" s="1"/>
      <c r="ADA126" s="1"/>
      <c r="ADB126" s="1"/>
      <c r="ADC126" s="1"/>
      <c r="ADD126" s="1"/>
      <c r="ADE126" s="1"/>
      <c r="ADF126" s="1"/>
      <c r="ADG126" s="1"/>
      <c r="ADH126" s="1"/>
      <c r="ADI126" s="1"/>
      <c r="ADJ126" s="1"/>
      <c r="ADK126" s="1"/>
      <c r="ADL126" s="1"/>
      <c r="ADM126" s="1"/>
      <c r="ADN126" s="1"/>
      <c r="ADO126" s="1"/>
      <c r="ADP126" s="1"/>
      <c r="ADQ126" s="1"/>
      <c r="ADR126" s="1"/>
      <c r="ADS126" s="1"/>
      <c r="ADT126" s="1"/>
      <c r="ADU126" s="1"/>
      <c r="ADV126" s="1"/>
      <c r="ADW126" s="1"/>
      <c r="ADX126" s="1"/>
      <c r="ADY126" s="1"/>
      <c r="ADZ126" s="1"/>
      <c r="AEA126" s="1"/>
      <c r="AEB126" s="1"/>
      <c r="AEC126" s="1"/>
      <c r="AED126" s="1"/>
      <c r="AEE126" s="1"/>
      <c r="AEF126" s="1"/>
      <c r="AEG126" s="1"/>
      <c r="AEH126" s="1"/>
      <c r="AEI126" s="1"/>
      <c r="AEJ126" s="1"/>
      <c r="AEK126" s="1"/>
      <c r="AEL126" s="1"/>
      <c r="AEM126" s="1"/>
      <c r="AEN126" s="1"/>
      <c r="AEO126" s="1"/>
      <c r="AEP126" s="1"/>
      <c r="AEQ126" s="1"/>
      <c r="AER126" s="1"/>
      <c r="AES126" s="1"/>
      <c r="AET126" s="1"/>
      <c r="AEU126" s="1"/>
      <c r="AEV126" s="1"/>
      <c r="AEW126" s="1"/>
      <c r="AEX126" s="1"/>
      <c r="AEY126" s="1"/>
      <c r="AEZ126" s="1"/>
      <c r="AFA126" s="1"/>
      <c r="AFB126" s="1"/>
      <c r="AFC126" s="1"/>
      <c r="AFD126" s="1"/>
      <c r="AFE126" s="1"/>
      <c r="AFF126" s="1"/>
      <c r="AFG126" s="1"/>
      <c r="AFH126" s="1"/>
      <c r="AFI126" s="1"/>
      <c r="AFJ126" s="1"/>
      <c r="AFK126" s="1"/>
      <c r="AFL126" s="1"/>
      <c r="AFM126" s="1"/>
      <c r="AFN126" s="1"/>
      <c r="AFO126" s="1"/>
    </row>
    <row r="127" spans="1:847" s="8" customFormat="1" ht="12.75" customHeight="1">
      <c r="A127" s="358"/>
      <c r="B127" s="349"/>
      <c r="C127" s="349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49"/>
      <c r="P127" s="349"/>
      <c r="Q127" s="349"/>
      <c r="R127" s="349"/>
      <c r="S127" s="349"/>
      <c r="T127" s="349"/>
      <c r="U127" s="349"/>
      <c r="V127" s="349"/>
      <c r="W127" s="349"/>
      <c r="X127" s="349"/>
      <c r="Y127" s="349"/>
      <c r="Z127" s="349"/>
      <c r="AA127" s="349"/>
      <c r="AB127" s="349"/>
      <c r="AC127" s="349"/>
      <c r="AD127" s="349"/>
      <c r="AE127" s="349"/>
      <c r="AF127" s="349"/>
      <c r="AG127" s="349"/>
      <c r="AH127" s="349"/>
      <c r="AI127" s="349"/>
      <c r="AJ127" s="349"/>
      <c r="AK127" s="349"/>
      <c r="AL127" s="349"/>
      <c r="AM127" s="349"/>
      <c r="AN127" s="349"/>
      <c r="AO127" s="349"/>
      <c r="AP127" s="349"/>
      <c r="AQ127" s="349"/>
      <c r="AR127" s="349"/>
      <c r="AS127" s="349"/>
      <c r="AT127" s="349"/>
      <c r="AU127" s="349"/>
      <c r="AV127" s="349"/>
      <c r="AW127" s="359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"/>
      <c r="LF127" s="1"/>
      <c r="LG127" s="1"/>
      <c r="LH127" s="1"/>
      <c r="LI127" s="1"/>
      <c r="LJ127" s="1"/>
      <c r="LK127" s="1"/>
      <c r="LL127" s="1"/>
      <c r="LM127" s="1"/>
      <c r="LN127" s="1"/>
      <c r="LO127" s="1"/>
      <c r="LP127" s="1"/>
      <c r="LQ127" s="1"/>
      <c r="LR127" s="1"/>
      <c r="LS127" s="1"/>
      <c r="LT127" s="1"/>
      <c r="LU127" s="1"/>
      <c r="LV127" s="1"/>
      <c r="LW127" s="1"/>
      <c r="LX127" s="1"/>
      <c r="LY127" s="1"/>
      <c r="LZ127" s="1"/>
      <c r="MA127" s="1"/>
      <c r="MB127" s="1"/>
      <c r="MC127" s="1"/>
      <c r="MD127" s="1"/>
      <c r="ME127" s="1"/>
      <c r="MF127" s="1"/>
      <c r="MG127" s="1"/>
      <c r="MH127" s="1"/>
      <c r="MI127" s="1"/>
      <c r="MJ127" s="1"/>
      <c r="MK127" s="1"/>
      <c r="ML127" s="1"/>
      <c r="MM127" s="1"/>
      <c r="MN127" s="1"/>
      <c r="MO127" s="1"/>
      <c r="MP127" s="1"/>
      <c r="MQ127" s="1"/>
      <c r="MR127" s="1"/>
      <c r="MS127" s="1"/>
      <c r="MT127" s="1"/>
      <c r="MU127" s="1"/>
      <c r="MV127" s="1"/>
      <c r="MW127" s="1"/>
      <c r="MX127" s="1"/>
      <c r="MY127" s="1"/>
      <c r="MZ127" s="1"/>
      <c r="NA127" s="1"/>
      <c r="NB127" s="1"/>
      <c r="NC127" s="1"/>
      <c r="ND127" s="1"/>
      <c r="NE127" s="1"/>
      <c r="NF127" s="1"/>
      <c r="NG127" s="1"/>
      <c r="NH127" s="1"/>
      <c r="NI127" s="1"/>
      <c r="NJ127" s="1"/>
      <c r="NK127" s="1"/>
      <c r="NL127" s="1"/>
      <c r="NM127" s="1"/>
      <c r="NN127" s="1"/>
      <c r="NO127" s="1"/>
      <c r="NP127" s="1"/>
      <c r="NQ127" s="1"/>
      <c r="NR127" s="1"/>
      <c r="NS127" s="1"/>
      <c r="NT127" s="1"/>
      <c r="NU127" s="1"/>
      <c r="NV127" s="1"/>
      <c r="NW127" s="1"/>
      <c r="NX127" s="1"/>
      <c r="NY127" s="1"/>
      <c r="NZ127" s="1"/>
      <c r="OA127" s="1"/>
      <c r="OB127" s="1"/>
      <c r="OC127" s="1"/>
      <c r="OD127" s="1"/>
      <c r="OE127" s="1"/>
      <c r="OF127" s="1"/>
      <c r="OG127" s="1"/>
      <c r="OH127" s="1"/>
      <c r="OI127" s="1"/>
      <c r="OJ127" s="1"/>
      <c r="OK127" s="1"/>
      <c r="OL127" s="1"/>
      <c r="OM127" s="1"/>
      <c r="ON127" s="1"/>
      <c r="OO127" s="1"/>
      <c r="OP127" s="1"/>
      <c r="OQ127" s="1"/>
      <c r="OR127" s="1"/>
      <c r="OS127" s="1"/>
      <c r="OT127" s="1"/>
      <c r="OU127" s="1"/>
      <c r="OV127" s="1"/>
      <c r="OW127" s="1"/>
      <c r="OX127" s="1"/>
      <c r="OY127" s="1"/>
      <c r="OZ127" s="1"/>
      <c r="PA127" s="1"/>
      <c r="PB127" s="1"/>
      <c r="PC127" s="1"/>
      <c r="PD127" s="1"/>
      <c r="PE127" s="1"/>
      <c r="PF127" s="1"/>
      <c r="PG127" s="1"/>
      <c r="PH127" s="1"/>
      <c r="PI127" s="1"/>
      <c r="PJ127" s="1"/>
      <c r="PK127" s="1"/>
      <c r="PL127" s="1"/>
      <c r="PM127" s="1"/>
      <c r="PN127" s="1"/>
      <c r="PO127" s="1"/>
      <c r="PP127" s="1"/>
      <c r="PQ127" s="1"/>
      <c r="PR127" s="1"/>
      <c r="PS127" s="1"/>
      <c r="PT127" s="1"/>
      <c r="PU127" s="1"/>
      <c r="PV127" s="1"/>
      <c r="PW127" s="1"/>
      <c r="PX127" s="1"/>
      <c r="PY127" s="1"/>
      <c r="PZ127" s="1"/>
      <c r="QA127" s="1"/>
      <c r="QB127" s="1"/>
      <c r="QC127" s="1"/>
      <c r="QD127" s="1"/>
      <c r="QE127" s="1"/>
      <c r="QF127" s="1"/>
      <c r="QG127" s="1"/>
      <c r="QH127" s="1"/>
      <c r="QI127" s="1"/>
      <c r="QJ127" s="1"/>
      <c r="QK127" s="1"/>
      <c r="QL127" s="1"/>
      <c r="QM127" s="1"/>
      <c r="QN127" s="1"/>
      <c r="QO127" s="1"/>
      <c r="QP127" s="1"/>
      <c r="QQ127" s="1"/>
      <c r="QR127" s="1"/>
      <c r="QS127" s="1"/>
      <c r="QT127" s="1"/>
      <c r="QU127" s="1"/>
      <c r="QV127" s="1"/>
      <c r="QW127" s="1"/>
      <c r="QX127" s="1"/>
      <c r="QY127" s="1"/>
      <c r="QZ127" s="1"/>
      <c r="RA127" s="1"/>
      <c r="RB127" s="1"/>
      <c r="RC127" s="1"/>
      <c r="RD127" s="1"/>
      <c r="RE127" s="1"/>
      <c r="RF127" s="1"/>
      <c r="RG127" s="1"/>
      <c r="RH127" s="1"/>
      <c r="RI127" s="1"/>
      <c r="RJ127" s="1"/>
      <c r="RK127" s="1"/>
      <c r="RL127" s="1"/>
      <c r="RM127" s="1"/>
      <c r="RN127" s="1"/>
      <c r="RO127" s="1"/>
      <c r="RP127" s="1"/>
      <c r="RQ127" s="1"/>
      <c r="RR127" s="1"/>
      <c r="RS127" s="1"/>
      <c r="RT127" s="1"/>
      <c r="RU127" s="1"/>
      <c r="RV127" s="1"/>
      <c r="RW127" s="1"/>
      <c r="RX127" s="1"/>
      <c r="RY127" s="1"/>
      <c r="RZ127" s="1"/>
      <c r="SA127" s="1"/>
      <c r="SB127" s="1"/>
      <c r="SC127" s="1"/>
      <c r="SD127" s="1"/>
      <c r="SE127" s="1"/>
      <c r="SF127" s="1"/>
      <c r="SG127" s="1"/>
      <c r="SH127" s="1"/>
      <c r="SI127" s="1"/>
      <c r="SJ127" s="1"/>
      <c r="SK127" s="1"/>
      <c r="SL127" s="1"/>
      <c r="SM127" s="1"/>
      <c r="SN127" s="1"/>
      <c r="SO127" s="1"/>
      <c r="SP127" s="1"/>
      <c r="SQ127" s="1"/>
      <c r="SR127" s="1"/>
      <c r="SS127" s="1"/>
      <c r="ST127" s="1"/>
      <c r="SU127" s="1"/>
      <c r="SV127" s="1"/>
      <c r="SW127" s="1"/>
      <c r="SX127" s="1"/>
      <c r="SY127" s="1"/>
      <c r="SZ127" s="1"/>
      <c r="TA127" s="1"/>
      <c r="TB127" s="1"/>
      <c r="TC127" s="1"/>
      <c r="TD127" s="1"/>
      <c r="TE127" s="1"/>
      <c r="TF127" s="1"/>
      <c r="TG127" s="1"/>
      <c r="TH127" s="1"/>
      <c r="TI127" s="1"/>
      <c r="TJ127" s="1"/>
      <c r="TK127" s="1"/>
      <c r="TL127" s="1"/>
      <c r="TM127" s="1"/>
      <c r="TN127" s="1"/>
      <c r="TO127" s="1"/>
      <c r="TP127" s="1"/>
      <c r="TQ127" s="1"/>
      <c r="TR127" s="1"/>
      <c r="TS127" s="1"/>
      <c r="TT127" s="1"/>
      <c r="TU127" s="1"/>
      <c r="TV127" s="1"/>
      <c r="TW127" s="1"/>
      <c r="TX127" s="1"/>
      <c r="TY127" s="1"/>
      <c r="TZ127" s="1"/>
      <c r="UA127" s="1"/>
      <c r="UB127" s="1"/>
      <c r="UC127" s="1"/>
      <c r="UD127" s="1"/>
      <c r="UE127" s="1"/>
      <c r="UF127" s="1"/>
      <c r="UG127" s="1"/>
      <c r="UH127" s="1"/>
      <c r="UI127" s="1"/>
      <c r="UJ127" s="1"/>
      <c r="UK127" s="1"/>
      <c r="UL127" s="1"/>
      <c r="UM127" s="1"/>
      <c r="UN127" s="1"/>
      <c r="UO127" s="1"/>
      <c r="UP127" s="1"/>
      <c r="UQ127" s="1"/>
      <c r="UR127" s="1"/>
      <c r="US127" s="1"/>
      <c r="UT127" s="1"/>
      <c r="UU127" s="1"/>
      <c r="UV127" s="1"/>
      <c r="UW127" s="1"/>
      <c r="UX127" s="1"/>
      <c r="UY127" s="1"/>
      <c r="UZ127" s="1"/>
      <c r="VA127" s="1"/>
      <c r="VB127" s="1"/>
      <c r="VC127" s="1"/>
      <c r="VD127" s="1"/>
      <c r="VE127" s="1"/>
      <c r="VF127" s="1"/>
      <c r="VG127" s="1"/>
      <c r="VH127" s="1"/>
      <c r="VI127" s="1"/>
      <c r="VJ127" s="1"/>
      <c r="VK127" s="1"/>
      <c r="VL127" s="1"/>
      <c r="VM127" s="1"/>
      <c r="VN127" s="1"/>
      <c r="VO127" s="1"/>
      <c r="VP127" s="1"/>
      <c r="VQ127" s="1"/>
      <c r="VR127" s="1"/>
      <c r="VS127" s="1"/>
      <c r="VT127" s="1"/>
      <c r="VU127" s="1"/>
      <c r="VV127" s="1"/>
      <c r="VW127" s="1"/>
      <c r="VX127" s="1"/>
      <c r="VY127" s="1"/>
      <c r="VZ127" s="1"/>
      <c r="WA127" s="1"/>
      <c r="WB127" s="1"/>
      <c r="WC127" s="1"/>
      <c r="WD127" s="1"/>
      <c r="WE127" s="1"/>
      <c r="WF127" s="1"/>
      <c r="WG127" s="1"/>
      <c r="WH127" s="1"/>
      <c r="WI127" s="1"/>
      <c r="WJ127" s="1"/>
      <c r="WK127" s="1"/>
      <c r="WL127" s="1"/>
      <c r="WM127" s="1"/>
      <c r="WN127" s="1"/>
      <c r="WO127" s="1"/>
      <c r="WP127" s="1"/>
      <c r="WQ127" s="1"/>
      <c r="WR127" s="1"/>
      <c r="WS127" s="1"/>
      <c r="WT127" s="1"/>
      <c r="WU127" s="1"/>
      <c r="WV127" s="1"/>
      <c r="WW127" s="1"/>
      <c r="WX127" s="1"/>
      <c r="WY127" s="1"/>
      <c r="WZ127" s="1"/>
      <c r="XA127" s="1"/>
      <c r="XB127" s="1"/>
      <c r="XC127" s="1"/>
      <c r="XD127" s="1"/>
      <c r="XE127" s="1"/>
      <c r="XF127" s="1"/>
      <c r="XG127" s="1"/>
      <c r="XH127" s="1"/>
      <c r="XI127" s="1"/>
      <c r="XJ127" s="1"/>
      <c r="XK127" s="1"/>
      <c r="XL127" s="1"/>
      <c r="XM127" s="1"/>
      <c r="XN127" s="1"/>
      <c r="XO127" s="1"/>
      <c r="XP127" s="1"/>
      <c r="XQ127" s="1"/>
      <c r="XR127" s="1"/>
      <c r="XS127" s="1"/>
      <c r="XT127" s="1"/>
      <c r="XU127" s="1"/>
      <c r="XV127" s="1"/>
      <c r="XW127" s="1"/>
      <c r="XX127" s="1"/>
      <c r="XY127" s="1"/>
      <c r="XZ127" s="1"/>
      <c r="YA127" s="1"/>
      <c r="YB127" s="1"/>
      <c r="YC127" s="1"/>
      <c r="YD127" s="1"/>
      <c r="YE127" s="1"/>
      <c r="YF127" s="1"/>
      <c r="YG127" s="1"/>
      <c r="YH127" s="1"/>
      <c r="YI127" s="1"/>
      <c r="YJ127" s="1"/>
      <c r="YK127" s="1"/>
      <c r="YL127" s="1"/>
      <c r="YM127" s="1"/>
      <c r="YN127" s="1"/>
      <c r="YO127" s="1"/>
      <c r="YP127" s="1"/>
      <c r="YQ127" s="1"/>
      <c r="YR127" s="1"/>
      <c r="YS127" s="1"/>
      <c r="YT127" s="1"/>
      <c r="YU127" s="1"/>
      <c r="YV127" s="1"/>
      <c r="YW127" s="1"/>
      <c r="YX127" s="1"/>
      <c r="YY127" s="1"/>
      <c r="YZ127" s="1"/>
      <c r="ZA127" s="1"/>
      <c r="ZB127" s="1"/>
      <c r="ZC127" s="1"/>
      <c r="ZD127" s="1"/>
      <c r="ZE127" s="1"/>
      <c r="ZF127" s="1"/>
      <c r="ZG127" s="1"/>
      <c r="ZH127" s="1"/>
      <c r="ZI127" s="1"/>
      <c r="ZJ127" s="1"/>
      <c r="ZK127" s="1"/>
      <c r="ZL127" s="1"/>
      <c r="ZM127" s="1"/>
      <c r="ZN127" s="1"/>
      <c r="ZO127" s="1"/>
      <c r="ZP127" s="1"/>
      <c r="ZQ127" s="1"/>
      <c r="ZR127" s="1"/>
      <c r="ZS127" s="1"/>
      <c r="ZT127" s="1"/>
      <c r="ZU127" s="1"/>
      <c r="ZV127" s="1"/>
      <c r="ZW127" s="1"/>
      <c r="ZX127" s="1"/>
      <c r="ZY127" s="1"/>
      <c r="ZZ127" s="1"/>
      <c r="AAA127" s="1"/>
      <c r="AAB127" s="1"/>
      <c r="AAC127" s="1"/>
      <c r="AAD127" s="1"/>
      <c r="AAE127" s="1"/>
      <c r="AAF127" s="1"/>
      <c r="AAG127" s="1"/>
      <c r="AAH127" s="1"/>
      <c r="AAI127" s="1"/>
      <c r="AAJ127" s="1"/>
      <c r="AAK127" s="1"/>
      <c r="AAL127" s="1"/>
      <c r="AAM127" s="1"/>
      <c r="AAN127" s="1"/>
      <c r="AAO127" s="1"/>
      <c r="AAP127" s="1"/>
      <c r="AAQ127" s="1"/>
      <c r="AAR127" s="1"/>
      <c r="AAS127" s="1"/>
      <c r="AAT127" s="1"/>
      <c r="AAU127" s="1"/>
      <c r="AAV127" s="1"/>
      <c r="AAW127" s="1"/>
      <c r="AAX127" s="1"/>
      <c r="AAY127" s="1"/>
      <c r="AAZ127" s="1"/>
      <c r="ABA127" s="1"/>
      <c r="ABB127" s="1"/>
      <c r="ABC127" s="1"/>
      <c r="ABD127" s="1"/>
      <c r="ABE127" s="1"/>
      <c r="ABF127" s="1"/>
      <c r="ABG127" s="1"/>
      <c r="ABH127" s="1"/>
      <c r="ABI127" s="1"/>
      <c r="ABJ127" s="1"/>
      <c r="ABK127" s="1"/>
      <c r="ABL127" s="1"/>
      <c r="ABM127" s="1"/>
      <c r="ABN127" s="1"/>
      <c r="ABO127" s="1"/>
      <c r="ABP127" s="1"/>
      <c r="ABQ127" s="1"/>
      <c r="ABR127" s="1"/>
      <c r="ABS127" s="1"/>
      <c r="ABT127" s="1"/>
      <c r="ABU127" s="1"/>
      <c r="ABV127" s="1"/>
      <c r="ABW127" s="1"/>
      <c r="ABX127" s="1"/>
      <c r="ABY127" s="1"/>
      <c r="ABZ127" s="1"/>
      <c r="ACA127" s="1"/>
      <c r="ACB127" s="1"/>
      <c r="ACC127" s="1"/>
      <c r="ACD127" s="1"/>
      <c r="ACE127" s="1"/>
      <c r="ACF127" s="1"/>
      <c r="ACG127" s="1"/>
      <c r="ACH127" s="1"/>
      <c r="ACI127" s="1"/>
      <c r="ACJ127" s="1"/>
      <c r="ACK127" s="1"/>
      <c r="ACL127" s="1"/>
      <c r="ACM127" s="1"/>
      <c r="ACN127" s="1"/>
      <c r="ACO127" s="1"/>
      <c r="ACP127" s="1"/>
      <c r="ACQ127" s="1"/>
      <c r="ACR127" s="1"/>
      <c r="ACS127" s="1"/>
      <c r="ACT127" s="1"/>
      <c r="ACU127" s="1"/>
      <c r="ACV127" s="1"/>
      <c r="ACW127" s="1"/>
      <c r="ACX127" s="1"/>
      <c r="ACY127" s="1"/>
      <c r="ACZ127" s="1"/>
      <c r="ADA127" s="1"/>
      <c r="ADB127" s="1"/>
      <c r="ADC127" s="1"/>
      <c r="ADD127" s="1"/>
      <c r="ADE127" s="1"/>
      <c r="ADF127" s="1"/>
      <c r="ADG127" s="1"/>
      <c r="ADH127" s="1"/>
      <c r="ADI127" s="1"/>
      <c r="ADJ127" s="1"/>
      <c r="ADK127" s="1"/>
      <c r="ADL127" s="1"/>
      <c r="ADM127" s="1"/>
      <c r="ADN127" s="1"/>
      <c r="ADO127" s="1"/>
      <c r="ADP127" s="1"/>
      <c r="ADQ127" s="1"/>
      <c r="ADR127" s="1"/>
      <c r="ADS127" s="1"/>
      <c r="ADT127" s="1"/>
      <c r="ADU127" s="1"/>
      <c r="ADV127" s="1"/>
      <c r="ADW127" s="1"/>
      <c r="ADX127" s="1"/>
      <c r="ADY127" s="1"/>
      <c r="ADZ127" s="1"/>
      <c r="AEA127" s="1"/>
      <c r="AEB127" s="1"/>
      <c r="AEC127" s="1"/>
      <c r="AED127" s="1"/>
      <c r="AEE127" s="1"/>
      <c r="AEF127" s="1"/>
      <c r="AEG127" s="1"/>
      <c r="AEH127" s="1"/>
      <c r="AEI127" s="1"/>
      <c r="AEJ127" s="1"/>
      <c r="AEK127" s="1"/>
      <c r="AEL127" s="1"/>
      <c r="AEM127" s="1"/>
      <c r="AEN127" s="1"/>
      <c r="AEO127" s="1"/>
      <c r="AEP127" s="1"/>
      <c r="AEQ127" s="1"/>
      <c r="AER127" s="1"/>
      <c r="AES127" s="1"/>
      <c r="AET127" s="1"/>
      <c r="AEU127" s="1"/>
      <c r="AEV127" s="1"/>
      <c r="AEW127" s="1"/>
      <c r="AEX127" s="1"/>
      <c r="AEY127" s="1"/>
      <c r="AEZ127" s="1"/>
      <c r="AFA127" s="1"/>
      <c r="AFB127" s="1"/>
      <c r="AFC127" s="1"/>
      <c r="AFD127" s="1"/>
      <c r="AFE127" s="1"/>
      <c r="AFF127" s="1"/>
      <c r="AFG127" s="1"/>
      <c r="AFH127" s="1"/>
      <c r="AFI127" s="1"/>
      <c r="AFJ127" s="1"/>
      <c r="AFK127" s="1"/>
      <c r="AFL127" s="1"/>
      <c r="AFM127" s="1"/>
      <c r="AFN127" s="1"/>
      <c r="AFO127" s="1"/>
    </row>
    <row r="128" spans="1:847" s="8" customFormat="1" ht="35.25" customHeight="1">
      <c r="A128" s="158" t="s">
        <v>153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/>
      <c r="JR128" s="1"/>
      <c r="JS128" s="1"/>
      <c r="JT128" s="1"/>
      <c r="JU128" s="1"/>
      <c r="JV128" s="1"/>
      <c r="JW128" s="1"/>
      <c r="JX128" s="1"/>
      <c r="JY128" s="1"/>
      <c r="JZ128" s="1"/>
      <c r="KA128" s="1"/>
      <c r="KB128" s="1"/>
      <c r="KC128" s="1"/>
      <c r="KD128" s="1"/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/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/>
      <c r="LE128" s="1"/>
      <c r="LF128" s="1"/>
      <c r="LG128" s="1"/>
      <c r="LH128" s="1"/>
      <c r="LI128" s="1"/>
      <c r="LJ128" s="1"/>
      <c r="LK128" s="1"/>
      <c r="LL128" s="1"/>
      <c r="LM128" s="1"/>
      <c r="LN128" s="1"/>
      <c r="LO128" s="1"/>
      <c r="LP128" s="1"/>
      <c r="LQ128" s="1"/>
      <c r="LR128" s="1"/>
      <c r="LS128" s="1"/>
      <c r="LT128" s="1"/>
      <c r="LU128" s="1"/>
      <c r="LV128" s="1"/>
      <c r="LW128" s="1"/>
      <c r="LX128" s="1"/>
      <c r="LY128" s="1"/>
      <c r="LZ128" s="1"/>
      <c r="MA128" s="1"/>
      <c r="MB128" s="1"/>
      <c r="MC128" s="1"/>
      <c r="MD128" s="1"/>
      <c r="ME128" s="1"/>
      <c r="MF128" s="1"/>
      <c r="MG128" s="1"/>
      <c r="MH128" s="1"/>
      <c r="MI128" s="1"/>
      <c r="MJ128" s="1"/>
      <c r="MK128" s="1"/>
      <c r="ML128" s="1"/>
      <c r="MM128" s="1"/>
      <c r="MN128" s="1"/>
      <c r="MO128" s="1"/>
      <c r="MP128" s="1"/>
      <c r="MQ128" s="1"/>
      <c r="MR128" s="1"/>
      <c r="MS128" s="1"/>
      <c r="MT128" s="1"/>
      <c r="MU128" s="1"/>
      <c r="MV128" s="1"/>
      <c r="MW128" s="1"/>
      <c r="MX128" s="1"/>
      <c r="MY128" s="1"/>
      <c r="MZ128" s="1"/>
      <c r="NA128" s="1"/>
      <c r="NB128" s="1"/>
      <c r="NC128" s="1"/>
      <c r="ND128" s="1"/>
      <c r="NE128" s="1"/>
      <c r="NF128" s="1"/>
      <c r="NG128" s="1"/>
      <c r="NH128" s="1"/>
      <c r="NI128" s="1"/>
      <c r="NJ128" s="1"/>
      <c r="NK128" s="1"/>
      <c r="NL128" s="1"/>
      <c r="NM128" s="1"/>
      <c r="NN128" s="1"/>
      <c r="NO128" s="1"/>
      <c r="NP128" s="1"/>
      <c r="NQ128" s="1"/>
      <c r="NR128" s="1"/>
      <c r="NS128" s="1"/>
      <c r="NT128" s="1"/>
      <c r="NU128" s="1"/>
      <c r="NV128" s="1"/>
      <c r="NW128" s="1"/>
      <c r="NX128" s="1"/>
      <c r="NY128" s="1"/>
      <c r="NZ128" s="1"/>
      <c r="OA128" s="1"/>
      <c r="OB128" s="1"/>
      <c r="OC128" s="1"/>
      <c r="OD128" s="1"/>
      <c r="OE128" s="1"/>
      <c r="OF128" s="1"/>
      <c r="OG128" s="1"/>
      <c r="OH128" s="1"/>
      <c r="OI128" s="1"/>
      <c r="OJ128" s="1"/>
      <c r="OK128" s="1"/>
      <c r="OL128" s="1"/>
      <c r="OM128" s="1"/>
      <c r="ON128" s="1"/>
      <c r="OO128" s="1"/>
      <c r="OP128" s="1"/>
      <c r="OQ128" s="1"/>
      <c r="OR128" s="1"/>
      <c r="OS128" s="1"/>
      <c r="OT128" s="1"/>
      <c r="OU128" s="1"/>
      <c r="OV128" s="1"/>
      <c r="OW128" s="1"/>
      <c r="OX128" s="1"/>
      <c r="OY128" s="1"/>
      <c r="OZ128" s="1"/>
      <c r="PA128" s="1"/>
      <c r="PB128" s="1"/>
      <c r="PC128" s="1"/>
      <c r="PD128" s="1"/>
      <c r="PE128" s="1"/>
      <c r="PF128" s="1"/>
      <c r="PG128" s="1"/>
      <c r="PH128" s="1"/>
      <c r="PI128" s="1"/>
      <c r="PJ128" s="1"/>
      <c r="PK128" s="1"/>
      <c r="PL128" s="1"/>
      <c r="PM128" s="1"/>
      <c r="PN128" s="1"/>
      <c r="PO128" s="1"/>
      <c r="PP128" s="1"/>
      <c r="PQ128" s="1"/>
      <c r="PR128" s="1"/>
      <c r="PS128" s="1"/>
      <c r="PT128" s="1"/>
      <c r="PU128" s="1"/>
      <c r="PV128" s="1"/>
      <c r="PW128" s="1"/>
      <c r="PX128" s="1"/>
      <c r="PY128" s="1"/>
      <c r="PZ128" s="1"/>
      <c r="QA128" s="1"/>
      <c r="QB128" s="1"/>
      <c r="QC128" s="1"/>
      <c r="QD128" s="1"/>
      <c r="QE128" s="1"/>
      <c r="QF128" s="1"/>
      <c r="QG128" s="1"/>
      <c r="QH128" s="1"/>
      <c r="QI128" s="1"/>
      <c r="QJ128" s="1"/>
      <c r="QK128" s="1"/>
      <c r="QL128" s="1"/>
      <c r="QM128" s="1"/>
      <c r="QN128" s="1"/>
      <c r="QO128" s="1"/>
      <c r="QP128" s="1"/>
      <c r="QQ128" s="1"/>
      <c r="QR128" s="1"/>
      <c r="QS128" s="1"/>
      <c r="QT128" s="1"/>
      <c r="QU128" s="1"/>
      <c r="QV128" s="1"/>
      <c r="QW128" s="1"/>
      <c r="QX128" s="1"/>
      <c r="QY128" s="1"/>
      <c r="QZ128" s="1"/>
      <c r="RA128" s="1"/>
      <c r="RB128" s="1"/>
      <c r="RC128" s="1"/>
      <c r="RD128" s="1"/>
      <c r="RE128" s="1"/>
      <c r="RF128" s="1"/>
      <c r="RG128" s="1"/>
      <c r="RH128" s="1"/>
      <c r="RI128" s="1"/>
      <c r="RJ128" s="1"/>
      <c r="RK128" s="1"/>
      <c r="RL128" s="1"/>
      <c r="RM128" s="1"/>
      <c r="RN128" s="1"/>
      <c r="RO128" s="1"/>
      <c r="RP128" s="1"/>
      <c r="RQ128" s="1"/>
      <c r="RR128" s="1"/>
      <c r="RS128" s="1"/>
      <c r="RT128" s="1"/>
      <c r="RU128" s="1"/>
      <c r="RV128" s="1"/>
      <c r="RW128" s="1"/>
      <c r="RX128" s="1"/>
      <c r="RY128" s="1"/>
      <c r="RZ128" s="1"/>
      <c r="SA128" s="1"/>
      <c r="SB128" s="1"/>
      <c r="SC128" s="1"/>
      <c r="SD128" s="1"/>
      <c r="SE128" s="1"/>
      <c r="SF128" s="1"/>
      <c r="SG128" s="1"/>
      <c r="SH128" s="1"/>
      <c r="SI128" s="1"/>
      <c r="SJ128" s="1"/>
      <c r="SK128" s="1"/>
      <c r="SL128" s="1"/>
      <c r="SM128" s="1"/>
      <c r="SN128" s="1"/>
      <c r="SO128" s="1"/>
      <c r="SP128" s="1"/>
      <c r="SQ128" s="1"/>
      <c r="SR128" s="1"/>
      <c r="SS128" s="1"/>
      <c r="ST128" s="1"/>
      <c r="SU128" s="1"/>
      <c r="SV128" s="1"/>
      <c r="SW128" s="1"/>
      <c r="SX128" s="1"/>
      <c r="SY128" s="1"/>
      <c r="SZ128" s="1"/>
      <c r="TA128" s="1"/>
      <c r="TB128" s="1"/>
      <c r="TC128" s="1"/>
      <c r="TD128" s="1"/>
      <c r="TE128" s="1"/>
      <c r="TF128" s="1"/>
      <c r="TG128" s="1"/>
      <c r="TH128" s="1"/>
      <c r="TI128" s="1"/>
      <c r="TJ128" s="1"/>
      <c r="TK128" s="1"/>
      <c r="TL128" s="1"/>
      <c r="TM128" s="1"/>
      <c r="TN128" s="1"/>
      <c r="TO128" s="1"/>
      <c r="TP128" s="1"/>
      <c r="TQ128" s="1"/>
      <c r="TR128" s="1"/>
      <c r="TS128" s="1"/>
      <c r="TT128" s="1"/>
      <c r="TU128" s="1"/>
      <c r="TV128" s="1"/>
      <c r="TW128" s="1"/>
      <c r="TX128" s="1"/>
      <c r="TY128" s="1"/>
      <c r="TZ128" s="1"/>
      <c r="UA128" s="1"/>
      <c r="UB128" s="1"/>
      <c r="UC128" s="1"/>
      <c r="UD128" s="1"/>
      <c r="UE128" s="1"/>
      <c r="UF128" s="1"/>
      <c r="UG128" s="1"/>
      <c r="UH128" s="1"/>
      <c r="UI128" s="1"/>
      <c r="UJ128" s="1"/>
      <c r="UK128" s="1"/>
      <c r="UL128" s="1"/>
      <c r="UM128" s="1"/>
      <c r="UN128" s="1"/>
      <c r="UO128" s="1"/>
      <c r="UP128" s="1"/>
      <c r="UQ128" s="1"/>
      <c r="UR128" s="1"/>
      <c r="US128" s="1"/>
      <c r="UT128" s="1"/>
      <c r="UU128" s="1"/>
      <c r="UV128" s="1"/>
      <c r="UW128" s="1"/>
      <c r="UX128" s="1"/>
      <c r="UY128" s="1"/>
      <c r="UZ128" s="1"/>
      <c r="VA128" s="1"/>
      <c r="VB128" s="1"/>
      <c r="VC128" s="1"/>
      <c r="VD128" s="1"/>
      <c r="VE128" s="1"/>
      <c r="VF128" s="1"/>
      <c r="VG128" s="1"/>
      <c r="VH128" s="1"/>
      <c r="VI128" s="1"/>
      <c r="VJ128" s="1"/>
      <c r="VK128" s="1"/>
      <c r="VL128" s="1"/>
      <c r="VM128" s="1"/>
      <c r="VN128" s="1"/>
      <c r="VO128" s="1"/>
      <c r="VP128" s="1"/>
      <c r="VQ128" s="1"/>
      <c r="VR128" s="1"/>
      <c r="VS128" s="1"/>
      <c r="VT128" s="1"/>
      <c r="VU128" s="1"/>
      <c r="VV128" s="1"/>
      <c r="VW128" s="1"/>
      <c r="VX128" s="1"/>
      <c r="VY128" s="1"/>
      <c r="VZ128" s="1"/>
      <c r="WA128" s="1"/>
      <c r="WB128" s="1"/>
      <c r="WC128" s="1"/>
      <c r="WD128" s="1"/>
      <c r="WE128" s="1"/>
      <c r="WF128" s="1"/>
      <c r="WG128" s="1"/>
      <c r="WH128" s="1"/>
      <c r="WI128" s="1"/>
      <c r="WJ128" s="1"/>
      <c r="WK128" s="1"/>
      <c r="WL128" s="1"/>
      <c r="WM128" s="1"/>
      <c r="WN128" s="1"/>
      <c r="WO128" s="1"/>
      <c r="WP128" s="1"/>
      <c r="WQ128" s="1"/>
      <c r="WR128" s="1"/>
      <c r="WS128" s="1"/>
      <c r="WT128" s="1"/>
      <c r="WU128" s="1"/>
      <c r="WV128" s="1"/>
      <c r="WW128" s="1"/>
      <c r="WX128" s="1"/>
      <c r="WY128" s="1"/>
      <c r="WZ128" s="1"/>
      <c r="XA128" s="1"/>
      <c r="XB128" s="1"/>
      <c r="XC128" s="1"/>
      <c r="XD128" s="1"/>
      <c r="XE128" s="1"/>
      <c r="XF128" s="1"/>
      <c r="XG128" s="1"/>
      <c r="XH128" s="1"/>
      <c r="XI128" s="1"/>
      <c r="XJ128" s="1"/>
      <c r="XK128" s="1"/>
      <c r="XL128" s="1"/>
      <c r="XM128" s="1"/>
      <c r="XN128" s="1"/>
      <c r="XO128" s="1"/>
      <c r="XP128" s="1"/>
      <c r="XQ128" s="1"/>
      <c r="XR128" s="1"/>
      <c r="XS128" s="1"/>
      <c r="XT128" s="1"/>
      <c r="XU128" s="1"/>
      <c r="XV128" s="1"/>
      <c r="XW128" s="1"/>
      <c r="XX128" s="1"/>
      <c r="XY128" s="1"/>
      <c r="XZ128" s="1"/>
      <c r="YA128" s="1"/>
      <c r="YB128" s="1"/>
      <c r="YC128" s="1"/>
      <c r="YD128" s="1"/>
      <c r="YE128" s="1"/>
      <c r="YF128" s="1"/>
      <c r="YG128" s="1"/>
      <c r="YH128" s="1"/>
      <c r="YI128" s="1"/>
      <c r="YJ128" s="1"/>
      <c r="YK128" s="1"/>
      <c r="YL128" s="1"/>
      <c r="YM128" s="1"/>
      <c r="YN128" s="1"/>
      <c r="YO128" s="1"/>
      <c r="YP128" s="1"/>
      <c r="YQ128" s="1"/>
      <c r="YR128" s="1"/>
      <c r="YS128" s="1"/>
      <c r="YT128" s="1"/>
      <c r="YU128" s="1"/>
      <c r="YV128" s="1"/>
      <c r="YW128" s="1"/>
      <c r="YX128" s="1"/>
      <c r="YY128" s="1"/>
      <c r="YZ128" s="1"/>
      <c r="ZA128" s="1"/>
      <c r="ZB128" s="1"/>
      <c r="ZC128" s="1"/>
      <c r="ZD128" s="1"/>
      <c r="ZE128" s="1"/>
      <c r="ZF128" s="1"/>
      <c r="ZG128" s="1"/>
      <c r="ZH128" s="1"/>
      <c r="ZI128" s="1"/>
      <c r="ZJ128" s="1"/>
      <c r="ZK128" s="1"/>
      <c r="ZL128" s="1"/>
      <c r="ZM128" s="1"/>
      <c r="ZN128" s="1"/>
      <c r="ZO128" s="1"/>
      <c r="ZP128" s="1"/>
      <c r="ZQ128" s="1"/>
      <c r="ZR128" s="1"/>
      <c r="ZS128" s="1"/>
      <c r="ZT128" s="1"/>
      <c r="ZU128" s="1"/>
      <c r="ZV128" s="1"/>
      <c r="ZW128" s="1"/>
      <c r="ZX128" s="1"/>
      <c r="ZY128" s="1"/>
      <c r="ZZ128" s="1"/>
      <c r="AAA128" s="1"/>
      <c r="AAB128" s="1"/>
      <c r="AAC128" s="1"/>
      <c r="AAD128" s="1"/>
      <c r="AAE128" s="1"/>
      <c r="AAF128" s="1"/>
      <c r="AAG128" s="1"/>
      <c r="AAH128" s="1"/>
      <c r="AAI128" s="1"/>
      <c r="AAJ128" s="1"/>
      <c r="AAK128" s="1"/>
      <c r="AAL128" s="1"/>
      <c r="AAM128" s="1"/>
      <c r="AAN128" s="1"/>
      <c r="AAO128" s="1"/>
      <c r="AAP128" s="1"/>
      <c r="AAQ128" s="1"/>
      <c r="AAR128" s="1"/>
      <c r="AAS128" s="1"/>
      <c r="AAT128" s="1"/>
      <c r="AAU128" s="1"/>
      <c r="AAV128" s="1"/>
      <c r="AAW128" s="1"/>
      <c r="AAX128" s="1"/>
      <c r="AAY128" s="1"/>
      <c r="AAZ128" s="1"/>
      <c r="ABA128" s="1"/>
      <c r="ABB128" s="1"/>
      <c r="ABC128" s="1"/>
      <c r="ABD128" s="1"/>
      <c r="ABE128" s="1"/>
      <c r="ABF128" s="1"/>
      <c r="ABG128" s="1"/>
      <c r="ABH128" s="1"/>
      <c r="ABI128" s="1"/>
      <c r="ABJ128" s="1"/>
      <c r="ABK128" s="1"/>
      <c r="ABL128" s="1"/>
      <c r="ABM128" s="1"/>
      <c r="ABN128" s="1"/>
      <c r="ABO128" s="1"/>
      <c r="ABP128" s="1"/>
      <c r="ABQ128" s="1"/>
      <c r="ABR128" s="1"/>
      <c r="ABS128" s="1"/>
      <c r="ABT128" s="1"/>
      <c r="ABU128" s="1"/>
      <c r="ABV128" s="1"/>
      <c r="ABW128" s="1"/>
      <c r="ABX128" s="1"/>
      <c r="ABY128" s="1"/>
      <c r="ABZ128" s="1"/>
      <c r="ACA128" s="1"/>
      <c r="ACB128" s="1"/>
      <c r="ACC128" s="1"/>
      <c r="ACD128" s="1"/>
      <c r="ACE128" s="1"/>
      <c r="ACF128" s="1"/>
      <c r="ACG128" s="1"/>
      <c r="ACH128" s="1"/>
      <c r="ACI128" s="1"/>
      <c r="ACJ128" s="1"/>
      <c r="ACK128" s="1"/>
      <c r="ACL128" s="1"/>
      <c r="ACM128" s="1"/>
      <c r="ACN128" s="1"/>
      <c r="ACO128" s="1"/>
      <c r="ACP128" s="1"/>
      <c r="ACQ128" s="1"/>
      <c r="ACR128" s="1"/>
      <c r="ACS128" s="1"/>
      <c r="ACT128" s="1"/>
      <c r="ACU128" s="1"/>
      <c r="ACV128" s="1"/>
      <c r="ACW128" s="1"/>
      <c r="ACX128" s="1"/>
      <c r="ACY128" s="1"/>
      <c r="ACZ128" s="1"/>
      <c r="ADA128" s="1"/>
      <c r="ADB128" s="1"/>
      <c r="ADC128" s="1"/>
      <c r="ADD128" s="1"/>
      <c r="ADE128" s="1"/>
      <c r="ADF128" s="1"/>
      <c r="ADG128" s="1"/>
      <c r="ADH128" s="1"/>
      <c r="ADI128" s="1"/>
      <c r="ADJ128" s="1"/>
      <c r="ADK128" s="1"/>
      <c r="ADL128" s="1"/>
      <c r="ADM128" s="1"/>
      <c r="ADN128" s="1"/>
      <c r="ADO128" s="1"/>
      <c r="ADP128" s="1"/>
      <c r="ADQ128" s="1"/>
      <c r="ADR128" s="1"/>
      <c r="ADS128" s="1"/>
      <c r="ADT128" s="1"/>
      <c r="ADU128" s="1"/>
      <c r="ADV128" s="1"/>
      <c r="ADW128" s="1"/>
      <c r="ADX128" s="1"/>
      <c r="ADY128" s="1"/>
      <c r="ADZ128" s="1"/>
      <c r="AEA128" s="1"/>
      <c r="AEB128" s="1"/>
      <c r="AEC128" s="1"/>
      <c r="AED128" s="1"/>
      <c r="AEE128" s="1"/>
      <c r="AEF128" s="1"/>
      <c r="AEG128" s="1"/>
      <c r="AEH128" s="1"/>
      <c r="AEI128" s="1"/>
      <c r="AEJ128" s="1"/>
      <c r="AEK128" s="1"/>
      <c r="AEL128" s="1"/>
      <c r="AEM128" s="1"/>
      <c r="AEN128" s="1"/>
      <c r="AEO128" s="1"/>
      <c r="AEP128" s="1"/>
      <c r="AEQ128" s="1"/>
      <c r="AER128" s="1"/>
      <c r="AES128" s="1"/>
      <c r="AET128" s="1"/>
      <c r="AEU128" s="1"/>
      <c r="AEV128" s="1"/>
      <c r="AEW128" s="1"/>
      <c r="AEX128" s="1"/>
      <c r="AEY128" s="1"/>
      <c r="AEZ128" s="1"/>
      <c r="AFA128" s="1"/>
      <c r="AFB128" s="1"/>
      <c r="AFC128" s="1"/>
      <c r="AFD128" s="1"/>
      <c r="AFE128" s="1"/>
      <c r="AFF128" s="1"/>
      <c r="AFG128" s="1"/>
      <c r="AFH128" s="1"/>
      <c r="AFI128" s="1"/>
      <c r="AFJ128" s="1"/>
      <c r="AFK128" s="1"/>
      <c r="AFL128" s="1"/>
      <c r="AFM128" s="1"/>
      <c r="AFN128" s="1"/>
      <c r="AFO128" s="1"/>
    </row>
    <row r="129" spans="1:49" ht="15" customHeight="1">
      <c r="A129" s="358"/>
      <c r="B129" s="349"/>
      <c r="C129" s="349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349"/>
      <c r="AK129" s="349"/>
      <c r="AL129" s="349"/>
      <c r="AM129" s="349"/>
      <c r="AN129" s="349"/>
      <c r="AO129" s="349"/>
      <c r="AP129" s="349"/>
      <c r="AQ129" s="349"/>
      <c r="AR129" s="349"/>
      <c r="AS129" s="349"/>
      <c r="AT129" s="349"/>
      <c r="AU129" s="349"/>
      <c r="AV129" s="349"/>
      <c r="AW129" s="359"/>
    </row>
    <row r="130" spans="1:49" ht="15" customHeight="1">
      <c r="A130" s="114" t="s">
        <v>14</v>
      </c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6"/>
    </row>
    <row r="131" spans="1:49" ht="15" customHeight="1">
      <c r="A131" s="154"/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6"/>
      <c r="O131" s="157" t="s">
        <v>127</v>
      </c>
      <c r="P131" s="157"/>
      <c r="Q131" s="157"/>
      <c r="R131" s="157"/>
      <c r="S131" s="157"/>
      <c r="T131" s="157"/>
      <c r="U131" s="157"/>
      <c r="V131" s="157"/>
      <c r="W131" s="117" t="s">
        <v>112</v>
      </c>
      <c r="X131" s="118"/>
      <c r="Y131" s="118"/>
      <c r="Z131" s="118"/>
      <c r="AA131" s="118"/>
      <c r="AB131" s="118"/>
      <c r="AC131" s="118"/>
      <c r="AD131" s="119"/>
      <c r="AE131" s="172" t="s">
        <v>219</v>
      </c>
      <c r="AF131" s="172"/>
      <c r="AG131" s="172"/>
      <c r="AH131" s="172"/>
      <c r="AI131" s="172"/>
      <c r="AJ131" s="172"/>
      <c r="AK131" s="172"/>
      <c r="AL131" s="172"/>
      <c r="AM131" s="172"/>
      <c r="AN131" s="172" t="s">
        <v>113</v>
      </c>
      <c r="AO131" s="172"/>
      <c r="AP131" s="172"/>
      <c r="AQ131" s="172"/>
      <c r="AR131" s="172"/>
      <c r="AS131" s="172"/>
      <c r="AT131" s="172"/>
      <c r="AU131" s="288" t="s">
        <v>114</v>
      </c>
      <c r="AV131" s="288"/>
      <c r="AW131" s="289"/>
    </row>
    <row r="132" spans="1:49" ht="15" customHeight="1">
      <c r="A132" s="151" t="s">
        <v>10</v>
      </c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3"/>
      <c r="O132" s="144"/>
      <c r="P132" s="145"/>
      <c r="Q132" s="145"/>
      <c r="R132" s="145"/>
      <c r="S132" s="145"/>
      <c r="T132" s="145"/>
      <c r="U132" s="145"/>
      <c r="V132" s="146"/>
      <c r="W132" s="144"/>
      <c r="X132" s="145"/>
      <c r="Y132" s="145"/>
      <c r="Z132" s="145"/>
      <c r="AA132" s="145"/>
      <c r="AB132" s="145"/>
      <c r="AC132" s="145"/>
      <c r="AD132" s="146"/>
      <c r="AE132" s="180"/>
      <c r="AF132" s="181"/>
      <c r="AG132" s="181"/>
      <c r="AH132" s="181"/>
      <c r="AI132" s="181"/>
      <c r="AJ132" s="181"/>
      <c r="AK132" s="181"/>
      <c r="AL132" s="181"/>
      <c r="AM132" s="182"/>
      <c r="AN132" s="144"/>
      <c r="AO132" s="145"/>
      <c r="AP132" s="145"/>
      <c r="AQ132" s="145"/>
      <c r="AR132" s="145"/>
      <c r="AS132" s="145"/>
      <c r="AT132" s="146"/>
      <c r="AU132" s="144"/>
      <c r="AV132" s="145"/>
      <c r="AW132" s="146"/>
    </row>
    <row r="133" spans="1:49" ht="15" customHeight="1">
      <c r="A133" s="151" t="s">
        <v>11</v>
      </c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3"/>
      <c r="O133" s="144"/>
      <c r="P133" s="145"/>
      <c r="Q133" s="145"/>
      <c r="R133" s="145"/>
      <c r="S133" s="145"/>
      <c r="T133" s="145"/>
      <c r="U133" s="145"/>
      <c r="V133" s="146"/>
      <c r="W133" s="144"/>
      <c r="X133" s="145"/>
      <c r="Y133" s="145"/>
      <c r="Z133" s="145"/>
      <c r="AA133" s="145"/>
      <c r="AB133" s="145"/>
      <c r="AC133" s="145"/>
      <c r="AD133" s="146"/>
      <c r="AE133" s="183"/>
      <c r="AF133" s="184"/>
      <c r="AG133" s="184"/>
      <c r="AH133" s="184"/>
      <c r="AI133" s="184"/>
      <c r="AJ133" s="184"/>
      <c r="AK133" s="184"/>
      <c r="AL133" s="184"/>
      <c r="AM133" s="185"/>
      <c r="AN133" s="144"/>
      <c r="AO133" s="145"/>
      <c r="AP133" s="145"/>
      <c r="AQ133" s="145"/>
      <c r="AR133" s="145"/>
      <c r="AS133" s="145"/>
      <c r="AT133" s="146"/>
      <c r="AU133" s="144"/>
      <c r="AV133" s="145"/>
      <c r="AW133" s="146"/>
    </row>
    <row r="134" spans="1:49" ht="15" customHeight="1">
      <c r="A134" s="151" t="s">
        <v>12</v>
      </c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3"/>
      <c r="O134" s="144"/>
      <c r="P134" s="145"/>
      <c r="Q134" s="145"/>
      <c r="R134" s="145"/>
      <c r="S134" s="145"/>
      <c r="T134" s="145"/>
      <c r="U134" s="145"/>
      <c r="V134" s="146"/>
      <c r="W134" s="144"/>
      <c r="X134" s="145"/>
      <c r="Y134" s="145"/>
      <c r="Z134" s="145"/>
      <c r="AA134" s="145"/>
      <c r="AB134" s="145"/>
      <c r="AC134" s="145"/>
      <c r="AD134" s="146"/>
      <c r="AE134" s="186"/>
      <c r="AF134" s="187"/>
      <c r="AG134" s="187"/>
      <c r="AH134" s="187"/>
      <c r="AI134" s="187"/>
      <c r="AJ134" s="187"/>
      <c r="AK134" s="187"/>
      <c r="AL134" s="187"/>
      <c r="AM134" s="188"/>
      <c r="AN134" s="144"/>
      <c r="AO134" s="145"/>
      <c r="AP134" s="145"/>
      <c r="AQ134" s="145"/>
      <c r="AR134" s="145"/>
      <c r="AS134" s="145"/>
      <c r="AT134" s="146"/>
      <c r="AU134" s="144"/>
      <c r="AV134" s="145"/>
      <c r="AW134" s="146"/>
    </row>
    <row r="135" spans="1:49" ht="15" customHeight="1">
      <c r="A135" s="103" t="s">
        <v>13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446">
        <f>SUM(AU132:AW134)</f>
        <v>0</v>
      </c>
      <c r="AO135" s="447"/>
      <c r="AP135" s="447"/>
      <c r="AQ135" s="447"/>
      <c r="AR135" s="447"/>
      <c r="AS135" s="447"/>
      <c r="AT135" s="447"/>
      <c r="AU135" s="447"/>
      <c r="AV135" s="447"/>
      <c r="AW135" s="448"/>
    </row>
    <row r="136" spans="1:49" ht="15" customHeight="1">
      <c r="A136" s="114" t="s">
        <v>4</v>
      </c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6"/>
    </row>
    <row r="137" spans="1:49" ht="15" customHeight="1">
      <c r="A137" s="154"/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6"/>
      <c r="Y137" s="117" t="s">
        <v>15</v>
      </c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9"/>
      <c r="AK137" s="439" t="s">
        <v>16</v>
      </c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9"/>
    </row>
    <row r="138" spans="1:49" ht="15" customHeight="1">
      <c r="A138" s="136" t="s">
        <v>10</v>
      </c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8"/>
      <c r="Y138" s="144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6"/>
      <c r="AK138" s="144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6"/>
    </row>
    <row r="139" spans="1:49" ht="15" customHeight="1">
      <c r="A139" s="136" t="s">
        <v>11</v>
      </c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8"/>
      <c r="Y139" s="144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6"/>
      <c r="AK139" s="144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6"/>
    </row>
    <row r="140" spans="1:49" ht="15" customHeight="1">
      <c r="A140" s="136" t="s">
        <v>12</v>
      </c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8"/>
      <c r="Y140" s="144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6"/>
      <c r="AK140" s="144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6"/>
    </row>
    <row r="141" spans="1:49" ht="15" customHeight="1">
      <c r="A141" s="114" t="s">
        <v>0</v>
      </c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6"/>
    </row>
    <row r="142" spans="1:49" ht="15" customHeight="1">
      <c r="A142" s="390" t="s">
        <v>1</v>
      </c>
      <c r="B142" s="391"/>
      <c r="C142" s="391"/>
      <c r="D142" s="391"/>
      <c r="E142" s="391"/>
      <c r="F142" s="391"/>
      <c r="G142" s="391"/>
      <c r="H142" s="391"/>
      <c r="I142" s="391"/>
      <c r="J142" s="391"/>
      <c r="K142" s="391"/>
      <c r="L142" s="391"/>
      <c r="M142" s="391"/>
      <c r="N142" s="391"/>
      <c r="O142" s="391"/>
      <c r="P142" s="391"/>
      <c r="Q142" s="391"/>
      <c r="R142" s="391"/>
      <c r="S142" s="391"/>
      <c r="T142" s="391"/>
      <c r="U142" s="391"/>
      <c r="V142" s="391"/>
      <c r="W142" s="391"/>
      <c r="X142" s="391"/>
      <c r="Y142" s="391"/>
      <c r="Z142" s="391"/>
      <c r="AA142" s="391"/>
      <c r="AB142" s="391"/>
      <c r="AC142" s="391"/>
      <c r="AD142" s="391"/>
      <c r="AE142" s="391"/>
      <c r="AF142" s="391"/>
      <c r="AG142" s="391"/>
      <c r="AH142" s="391"/>
      <c r="AI142" s="391"/>
      <c r="AJ142" s="391"/>
      <c r="AK142" s="391"/>
      <c r="AL142" s="391"/>
      <c r="AM142" s="391"/>
      <c r="AN142" s="391"/>
      <c r="AO142" s="391"/>
      <c r="AP142" s="391"/>
      <c r="AQ142" s="391"/>
      <c r="AR142" s="391"/>
      <c r="AS142" s="391"/>
      <c r="AT142" s="391"/>
      <c r="AU142" s="391"/>
      <c r="AV142" s="391"/>
      <c r="AW142" s="392"/>
    </row>
    <row r="143" spans="1:49" ht="15" customHeight="1">
      <c r="A143" s="279" t="s">
        <v>10</v>
      </c>
      <c r="B143" s="280"/>
      <c r="C143" s="280"/>
      <c r="D143" s="280"/>
      <c r="E143" s="280"/>
      <c r="F143" s="280"/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80"/>
      <c r="W143" s="280"/>
      <c r="X143" s="280"/>
      <c r="Y143" s="280"/>
      <c r="Z143" s="280"/>
      <c r="AA143" s="280"/>
      <c r="AB143" s="280"/>
      <c r="AC143" s="280"/>
      <c r="AD143" s="280"/>
      <c r="AE143" s="280"/>
      <c r="AF143" s="280"/>
      <c r="AG143" s="280"/>
      <c r="AH143" s="280"/>
      <c r="AI143" s="280"/>
      <c r="AJ143" s="280"/>
      <c r="AK143" s="280"/>
      <c r="AL143" s="280"/>
      <c r="AM143" s="280"/>
      <c r="AN143" s="280"/>
      <c r="AO143" s="280"/>
      <c r="AP143" s="280"/>
      <c r="AQ143" s="280"/>
      <c r="AR143" s="280"/>
      <c r="AS143" s="280"/>
      <c r="AT143" s="280"/>
      <c r="AU143" s="280"/>
      <c r="AV143" s="280"/>
      <c r="AW143" s="281"/>
    </row>
    <row r="144" spans="1:49" ht="36.75" customHeight="1">
      <c r="A144" s="373" t="s">
        <v>17</v>
      </c>
      <c r="B144" s="374"/>
      <c r="C144" s="374"/>
      <c r="D144" s="374"/>
      <c r="E144" s="374"/>
      <c r="F144" s="374"/>
      <c r="G144" s="374"/>
      <c r="H144" s="374"/>
      <c r="I144" s="374"/>
      <c r="J144" s="374"/>
      <c r="K144" s="374"/>
      <c r="L144" s="374"/>
      <c r="M144" s="374"/>
      <c r="N144" s="374"/>
      <c r="O144" s="374"/>
      <c r="P144" s="374"/>
      <c r="Q144" s="374"/>
      <c r="R144" s="374"/>
      <c r="S144" s="374"/>
      <c r="T144" s="374"/>
      <c r="U144" s="374"/>
      <c r="V144" s="374"/>
      <c r="W144" s="374"/>
      <c r="X144" s="375"/>
      <c r="Y144" s="124" t="s">
        <v>227</v>
      </c>
      <c r="Z144" s="125"/>
      <c r="AA144" s="125"/>
      <c r="AB144" s="125"/>
      <c r="AC144" s="125"/>
      <c r="AD144" s="125"/>
      <c r="AE144" s="125"/>
      <c r="AF144" s="126"/>
      <c r="AG144" s="124" t="s">
        <v>228</v>
      </c>
      <c r="AH144" s="125"/>
      <c r="AI144" s="125"/>
      <c r="AJ144" s="125"/>
      <c r="AK144" s="125"/>
      <c r="AL144" s="125"/>
      <c r="AM144" s="125"/>
      <c r="AN144" s="126"/>
      <c r="AO144" s="124" t="s">
        <v>18</v>
      </c>
      <c r="AP144" s="125"/>
      <c r="AQ144" s="125"/>
      <c r="AR144" s="125"/>
      <c r="AS144" s="125"/>
      <c r="AT144" s="125"/>
      <c r="AU144" s="125"/>
      <c r="AV144" s="125"/>
      <c r="AW144" s="126"/>
    </row>
    <row r="145" spans="1:49" ht="15" customHeight="1">
      <c r="A145" s="103" t="s">
        <v>3</v>
      </c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5"/>
    </row>
    <row r="146" spans="1:49" ht="15" customHeight="1">
      <c r="A146" s="136" t="s">
        <v>59</v>
      </c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8"/>
      <c r="Y146" s="285"/>
      <c r="Z146" s="286"/>
      <c r="AA146" s="286"/>
      <c r="AB146" s="286"/>
      <c r="AC146" s="286"/>
      <c r="AD146" s="286"/>
      <c r="AE146" s="286"/>
      <c r="AF146" s="287"/>
      <c r="AG146" s="299"/>
      <c r="AH146" s="300"/>
      <c r="AI146" s="300"/>
      <c r="AJ146" s="300"/>
      <c r="AK146" s="300"/>
      <c r="AL146" s="300"/>
      <c r="AM146" s="300"/>
      <c r="AN146" s="301"/>
      <c r="AO146" s="302">
        <f>SUM(Y146:AN146)</f>
        <v>0</v>
      </c>
      <c r="AP146" s="303"/>
      <c r="AQ146" s="303"/>
      <c r="AR146" s="303"/>
      <c r="AS146" s="303"/>
      <c r="AT146" s="303"/>
      <c r="AU146" s="303"/>
      <c r="AV146" s="303"/>
      <c r="AW146" s="304"/>
    </row>
    <row r="147" spans="1:49" ht="15" customHeight="1">
      <c r="A147" s="136" t="s">
        <v>60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8"/>
      <c r="Y147" s="285"/>
      <c r="Z147" s="286"/>
      <c r="AA147" s="286"/>
      <c r="AB147" s="286"/>
      <c r="AC147" s="286"/>
      <c r="AD147" s="286"/>
      <c r="AE147" s="286"/>
      <c r="AF147" s="287"/>
      <c r="AG147" s="299"/>
      <c r="AH147" s="300"/>
      <c r="AI147" s="300"/>
      <c r="AJ147" s="300"/>
      <c r="AK147" s="300"/>
      <c r="AL147" s="300"/>
      <c r="AM147" s="300"/>
      <c r="AN147" s="301"/>
      <c r="AO147" s="302">
        <f t="shared" ref="AO147:AO149" si="2">SUM(Y147:AN147)</f>
        <v>0</v>
      </c>
      <c r="AP147" s="303"/>
      <c r="AQ147" s="303"/>
      <c r="AR147" s="303"/>
      <c r="AS147" s="303"/>
      <c r="AT147" s="303"/>
      <c r="AU147" s="303"/>
      <c r="AV147" s="303"/>
      <c r="AW147" s="304"/>
    </row>
    <row r="148" spans="1:49" ht="15" customHeight="1">
      <c r="A148" s="136" t="s">
        <v>61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8"/>
      <c r="Y148" s="285"/>
      <c r="Z148" s="286"/>
      <c r="AA148" s="286"/>
      <c r="AB148" s="286"/>
      <c r="AC148" s="286"/>
      <c r="AD148" s="286"/>
      <c r="AE148" s="286"/>
      <c r="AF148" s="287"/>
      <c r="AG148" s="299"/>
      <c r="AH148" s="300"/>
      <c r="AI148" s="300"/>
      <c r="AJ148" s="300"/>
      <c r="AK148" s="300"/>
      <c r="AL148" s="300"/>
      <c r="AM148" s="300"/>
      <c r="AN148" s="301"/>
      <c r="AO148" s="302">
        <f t="shared" si="2"/>
        <v>0</v>
      </c>
      <c r="AP148" s="303"/>
      <c r="AQ148" s="303"/>
      <c r="AR148" s="303"/>
      <c r="AS148" s="303"/>
      <c r="AT148" s="303"/>
      <c r="AU148" s="303"/>
      <c r="AV148" s="303"/>
      <c r="AW148" s="304"/>
    </row>
    <row r="149" spans="1:49" ht="15" customHeight="1">
      <c r="A149" s="136" t="s">
        <v>62</v>
      </c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8"/>
      <c r="Y149" s="285"/>
      <c r="Z149" s="286"/>
      <c r="AA149" s="286"/>
      <c r="AB149" s="286"/>
      <c r="AC149" s="286"/>
      <c r="AD149" s="286"/>
      <c r="AE149" s="286"/>
      <c r="AF149" s="287"/>
      <c r="AG149" s="299"/>
      <c r="AH149" s="300"/>
      <c r="AI149" s="300"/>
      <c r="AJ149" s="300"/>
      <c r="AK149" s="300"/>
      <c r="AL149" s="300"/>
      <c r="AM149" s="300"/>
      <c r="AN149" s="301"/>
      <c r="AO149" s="302">
        <f t="shared" si="2"/>
        <v>0</v>
      </c>
      <c r="AP149" s="303"/>
      <c r="AQ149" s="303"/>
      <c r="AR149" s="303"/>
      <c r="AS149" s="303"/>
      <c r="AT149" s="303"/>
      <c r="AU149" s="303"/>
      <c r="AV149" s="303"/>
      <c r="AW149" s="304"/>
    </row>
    <row r="150" spans="1:49" ht="15" customHeight="1">
      <c r="A150" s="136" t="s">
        <v>226</v>
      </c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529"/>
      <c r="Z150" s="529"/>
      <c r="AA150" s="529"/>
      <c r="AB150" s="529"/>
      <c r="AC150" s="529"/>
      <c r="AD150" s="529"/>
      <c r="AE150" s="529"/>
      <c r="AF150" s="529"/>
      <c r="AG150" s="529"/>
      <c r="AH150" s="529"/>
      <c r="AI150" s="529"/>
      <c r="AJ150" s="529"/>
      <c r="AK150" s="529"/>
      <c r="AL150" s="529"/>
      <c r="AM150" s="529"/>
      <c r="AN150" s="529"/>
      <c r="AO150" s="536"/>
      <c r="AP150" s="536"/>
      <c r="AQ150" s="536"/>
      <c r="AR150" s="536"/>
      <c r="AS150" s="536"/>
      <c r="AT150" s="536"/>
      <c r="AU150" s="536"/>
      <c r="AV150" s="536"/>
      <c r="AW150" s="537"/>
    </row>
    <row r="151" spans="1:49" ht="15" customHeight="1">
      <c r="A151" s="279" t="s">
        <v>11</v>
      </c>
      <c r="B151" s="280"/>
      <c r="C151" s="280"/>
      <c r="D151" s="280"/>
      <c r="E151" s="280"/>
      <c r="F151" s="280"/>
      <c r="G151" s="280"/>
      <c r="H151" s="280"/>
      <c r="I151" s="280"/>
      <c r="J151" s="280"/>
      <c r="K151" s="280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0"/>
      <c r="X151" s="280"/>
      <c r="Y151" s="280"/>
      <c r="Z151" s="280"/>
      <c r="AA151" s="280"/>
      <c r="AB151" s="280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80"/>
      <c r="AT151" s="280"/>
      <c r="AU151" s="280"/>
      <c r="AV151" s="280"/>
      <c r="AW151" s="281"/>
    </row>
    <row r="152" spans="1:49" ht="35.25" customHeight="1">
      <c r="A152" s="373" t="s">
        <v>17</v>
      </c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5"/>
      <c r="Y152" s="124" t="s">
        <v>227</v>
      </c>
      <c r="Z152" s="125"/>
      <c r="AA152" s="125"/>
      <c r="AB152" s="125"/>
      <c r="AC152" s="125"/>
      <c r="AD152" s="125"/>
      <c r="AE152" s="125"/>
      <c r="AF152" s="126"/>
      <c r="AG152" s="124" t="s">
        <v>228</v>
      </c>
      <c r="AH152" s="125"/>
      <c r="AI152" s="125"/>
      <c r="AJ152" s="125"/>
      <c r="AK152" s="125"/>
      <c r="AL152" s="125"/>
      <c r="AM152" s="125"/>
      <c r="AN152" s="126"/>
      <c r="AO152" s="124" t="s">
        <v>18</v>
      </c>
      <c r="AP152" s="125"/>
      <c r="AQ152" s="125"/>
      <c r="AR152" s="125"/>
      <c r="AS152" s="125"/>
      <c r="AT152" s="125"/>
      <c r="AU152" s="125"/>
      <c r="AV152" s="125"/>
      <c r="AW152" s="126"/>
    </row>
    <row r="153" spans="1:49" ht="15" customHeight="1">
      <c r="A153" s="103" t="s">
        <v>3</v>
      </c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5"/>
    </row>
    <row r="154" spans="1:49" ht="15" customHeight="1">
      <c r="A154" s="136" t="s">
        <v>59</v>
      </c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8"/>
      <c r="Y154" s="285"/>
      <c r="Z154" s="286"/>
      <c r="AA154" s="286"/>
      <c r="AB154" s="286"/>
      <c r="AC154" s="286"/>
      <c r="AD154" s="286"/>
      <c r="AE154" s="286"/>
      <c r="AF154" s="287"/>
      <c r="AG154" s="299"/>
      <c r="AH154" s="300"/>
      <c r="AI154" s="300"/>
      <c r="AJ154" s="300"/>
      <c r="AK154" s="300"/>
      <c r="AL154" s="300"/>
      <c r="AM154" s="300"/>
      <c r="AN154" s="301"/>
      <c r="AO154" s="302">
        <f>SUM(Y154:AN154)</f>
        <v>0</v>
      </c>
      <c r="AP154" s="303"/>
      <c r="AQ154" s="303"/>
      <c r="AR154" s="303"/>
      <c r="AS154" s="303"/>
      <c r="AT154" s="303"/>
      <c r="AU154" s="303"/>
      <c r="AV154" s="303"/>
      <c r="AW154" s="304"/>
    </row>
    <row r="155" spans="1:49" ht="15" customHeight="1">
      <c r="A155" s="136" t="s">
        <v>60</v>
      </c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8"/>
      <c r="Y155" s="285"/>
      <c r="Z155" s="286"/>
      <c r="AA155" s="286"/>
      <c r="AB155" s="286"/>
      <c r="AC155" s="286"/>
      <c r="AD155" s="286"/>
      <c r="AE155" s="286"/>
      <c r="AF155" s="287"/>
      <c r="AG155" s="299"/>
      <c r="AH155" s="300"/>
      <c r="AI155" s="300"/>
      <c r="AJ155" s="300"/>
      <c r="AK155" s="300"/>
      <c r="AL155" s="300"/>
      <c r="AM155" s="300"/>
      <c r="AN155" s="301"/>
      <c r="AO155" s="302">
        <f t="shared" ref="AO155:AO157" si="3">SUM(Y155:AN155)</f>
        <v>0</v>
      </c>
      <c r="AP155" s="303"/>
      <c r="AQ155" s="303"/>
      <c r="AR155" s="303"/>
      <c r="AS155" s="303"/>
      <c r="AT155" s="303"/>
      <c r="AU155" s="303"/>
      <c r="AV155" s="303"/>
      <c r="AW155" s="304"/>
    </row>
    <row r="156" spans="1:49" ht="15" customHeight="1">
      <c r="A156" s="136" t="s">
        <v>61</v>
      </c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8"/>
      <c r="Y156" s="285"/>
      <c r="Z156" s="286"/>
      <c r="AA156" s="286"/>
      <c r="AB156" s="286"/>
      <c r="AC156" s="286"/>
      <c r="AD156" s="286"/>
      <c r="AE156" s="286"/>
      <c r="AF156" s="287"/>
      <c r="AG156" s="299"/>
      <c r="AH156" s="300"/>
      <c r="AI156" s="300"/>
      <c r="AJ156" s="300"/>
      <c r="AK156" s="300"/>
      <c r="AL156" s="300"/>
      <c r="AM156" s="300"/>
      <c r="AN156" s="301"/>
      <c r="AO156" s="302">
        <f t="shared" si="3"/>
        <v>0</v>
      </c>
      <c r="AP156" s="303"/>
      <c r="AQ156" s="303"/>
      <c r="AR156" s="303"/>
      <c r="AS156" s="303"/>
      <c r="AT156" s="303"/>
      <c r="AU156" s="303"/>
      <c r="AV156" s="303"/>
      <c r="AW156" s="304"/>
    </row>
    <row r="157" spans="1:49" ht="15" customHeight="1">
      <c r="A157" s="136" t="s">
        <v>62</v>
      </c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8"/>
      <c r="Y157" s="285"/>
      <c r="Z157" s="286"/>
      <c r="AA157" s="286"/>
      <c r="AB157" s="286"/>
      <c r="AC157" s="286"/>
      <c r="AD157" s="286"/>
      <c r="AE157" s="286"/>
      <c r="AF157" s="287"/>
      <c r="AG157" s="299"/>
      <c r="AH157" s="300"/>
      <c r="AI157" s="300"/>
      <c r="AJ157" s="300"/>
      <c r="AK157" s="300"/>
      <c r="AL157" s="300"/>
      <c r="AM157" s="300"/>
      <c r="AN157" s="301"/>
      <c r="AO157" s="302">
        <f t="shared" si="3"/>
        <v>0</v>
      </c>
      <c r="AP157" s="303"/>
      <c r="AQ157" s="303"/>
      <c r="AR157" s="303"/>
      <c r="AS157" s="303"/>
      <c r="AT157" s="303"/>
      <c r="AU157" s="303"/>
      <c r="AV157" s="303"/>
      <c r="AW157" s="304"/>
    </row>
    <row r="158" spans="1:49" ht="15" customHeight="1">
      <c r="A158" s="136" t="s">
        <v>226</v>
      </c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529"/>
      <c r="Z158" s="529"/>
      <c r="AA158" s="529"/>
      <c r="AB158" s="529"/>
      <c r="AC158" s="529"/>
      <c r="AD158" s="529"/>
      <c r="AE158" s="529"/>
      <c r="AF158" s="529"/>
      <c r="AG158" s="529"/>
      <c r="AH158" s="529"/>
      <c r="AI158" s="529"/>
      <c r="AJ158" s="529"/>
      <c r="AK158" s="529"/>
      <c r="AL158" s="529"/>
      <c r="AM158" s="529"/>
      <c r="AN158" s="529"/>
      <c r="AO158" s="84"/>
      <c r="AP158" s="84"/>
      <c r="AQ158" s="84"/>
      <c r="AR158" s="84"/>
      <c r="AS158" s="84"/>
      <c r="AT158" s="84"/>
      <c r="AU158" s="84"/>
      <c r="AV158" s="84"/>
      <c r="AW158" s="85"/>
    </row>
    <row r="159" spans="1:49" ht="15" customHeight="1">
      <c r="A159" s="279" t="s">
        <v>12</v>
      </c>
      <c r="B159" s="280"/>
      <c r="C159" s="280"/>
      <c r="D159" s="280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  <c r="AJ159" s="280"/>
      <c r="AK159" s="280"/>
      <c r="AL159" s="280"/>
      <c r="AM159" s="280"/>
      <c r="AN159" s="280"/>
      <c r="AO159" s="280"/>
      <c r="AP159" s="280"/>
      <c r="AQ159" s="280"/>
      <c r="AR159" s="280"/>
      <c r="AS159" s="280"/>
      <c r="AT159" s="280"/>
      <c r="AU159" s="280"/>
      <c r="AV159" s="280"/>
      <c r="AW159" s="281"/>
    </row>
    <row r="160" spans="1:49" ht="38.25" customHeight="1">
      <c r="A160" s="373" t="s">
        <v>17</v>
      </c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4"/>
      <c r="X160" s="375"/>
      <c r="Y160" s="124" t="s">
        <v>227</v>
      </c>
      <c r="Z160" s="125"/>
      <c r="AA160" s="125"/>
      <c r="AB160" s="125"/>
      <c r="AC160" s="125"/>
      <c r="AD160" s="125"/>
      <c r="AE160" s="125"/>
      <c r="AF160" s="126"/>
      <c r="AG160" s="124" t="s">
        <v>228</v>
      </c>
      <c r="AH160" s="125"/>
      <c r="AI160" s="125"/>
      <c r="AJ160" s="125"/>
      <c r="AK160" s="125"/>
      <c r="AL160" s="125"/>
      <c r="AM160" s="125"/>
      <c r="AN160" s="126"/>
      <c r="AO160" s="124" t="s">
        <v>18</v>
      </c>
      <c r="AP160" s="125"/>
      <c r="AQ160" s="125"/>
      <c r="AR160" s="125"/>
      <c r="AS160" s="125"/>
      <c r="AT160" s="125"/>
      <c r="AU160" s="125"/>
      <c r="AV160" s="125"/>
      <c r="AW160" s="126"/>
    </row>
    <row r="161" spans="1:49" ht="15" customHeight="1">
      <c r="A161" s="103" t="s">
        <v>3</v>
      </c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  <c r="AV161" s="104"/>
      <c r="AW161" s="105"/>
    </row>
    <row r="162" spans="1:49" ht="15" customHeight="1">
      <c r="A162" s="136" t="s">
        <v>59</v>
      </c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8"/>
      <c r="Y162" s="285"/>
      <c r="Z162" s="286"/>
      <c r="AA162" s="286"/>
      <c r="AB162" s="286"/>
      <c r="AC162" s="286"/>
      <c r="AD162" s="286"/>
      <c r="AE162" s="286"/>
      <c r="AF162" s="287"/>
      <c r="AG162" s="299"/>
      <c r="AH162" s="300"/>
      <c r="AI162" s="300"/>
      <c r="AJ162" s="300"/>
      <c r="AK162" s="300"/>
      <c r="AL162" s="300"/>
      <c r="AM162" s="300"/>
      <c r="AN162" s="301"/>
      <c r="AO162" s="302">
        <f>SUM(Y162:AN162)</f>
        <v>0</v>
      </c>
      <c r="AP162" s="303"/>
      <c r="AQ162" s="303"/>
      <c r="AR162" s="303"/>
      <c r="AS162" s="303"/>
      <c r="AT162" s="303"/>
      <c r="AU162" s="303"/>
      <c r="AV162" s="303"/>
      <c r="AW162" s="304"/>
    </row>
    <row r="163" spans="1:49" ht="15" customHeight="1">
      <c r="A163" s="136" t="s">
        <v>60</v>
      </c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8"/>
      <c r="Y163" s="285"/>
      <c r="Z163" s="286"/>
      <c r="AA163" s="286"/>
      <c r="AB163" s="286"/>
      <c r="AC163" s="286"/>
      <c r="AD163" s="286"/>
      <c r="AE163" s="286"/>
      <c r="AF163" s="287"/>
      <c r="AG163" s="299"/>
      <c r="AH163" s="300"/>
      <c r="AI163" s="300"/>
      <c r="AJ163" s="300"/>
      <c r="AK163" s="300"/>
      <c r="AL163" s="300"/>
      <c r="AM163" s="300"/>
      <c r="AN163" s="301"/>
      <c r="AO163" s="302">
        <f t="shared" ref="AO163:AO165" si="4">SUM(Y163:AN163)</f>
        <v>0</v>
      </c>
      <c r="AP163" s="303"/>
      <c r="AQ163" s="303"/>
      <c r="AR163" s="303"/>
      <c r="AS163" s="303"/>
      <c r="AT163" s="303"/>
      <c r="AU163" s="303"/>
      <c r="AV163" s="303"/>
      <c r="AW163" s="304"/>
    </row>
    <row r="164" spans="1:49" ht="15" customHeight="1">
      <c r="A164" s="136" t="s">
        <v>61</v>
      </c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8"/>
      <c r="Y164" s="285"/>
      <c r="Z164" s="286"/>
      <c r="AA164" s="286"/>
      <c r="AB164" s="286"/>
      <c r="AC164" s="286"/>
      <c r="AD164" s="286"/>
      <c r="AE164" s="286"/>
      <c r="AF164" s="287"/>
      <c r="AG164" s="299"/>
      <c r="AH164" s="300"/>
      <c r="AI164" s="300"/>
      <c r="AJ164" s="300"/>
      <c r="AK164" s="300"/>
      <c r="AL164" s="300"/>
      <c r="AM164" s="300"/>
      <c r="AN164" s="301"/>
      <c r="AO164" s="302">
        <f t="shared" si="4"/>
        <v>0</v>
      </c>
      <c r="AP164" s="303"/>
      <c r="AQ164" s="303"/>
      <c r="AR164" s="303"/>
      <c r="AS164" s="303"/>
      <c r="AT164" s="303"/>
      <c r="AU164" s="303"/>
      <c r="AV164" s="303"/>
      <c r="AW164" s="304"/>
    </row>
    <row r="165" spans="1:49" ht="15" customHeight="1">
      <c r="A165" s="136" t="s">
        <v>62</v>
      </c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8"/>
      <c r="Y165" s="285"/>
      <c r="Z165" s="286"/>
      <c r="AA165" s="286"/>
      <c r="AB165" s="286"/>
      <c r="AC165" s="286"/>
      <c r="AD165" s="286"/>
      <c r="AE165" s="286"/>
      <c r="AF165" s="287"/>
      <c r="AG165" s="299"/>
      <c r="AH165" s="300"/>
      <c r="AI165" s="300"/>
      <c r="AJ165" s="300"/>
      <c r="AK165" s="300"/>
      <c r="AL165" s="300"/>
      <c r="AM165" s="300"/>
      <c r="AN165" s="301"/>
      <c r="AO165" s="302">
        <f t="shared" si="4"/>
        <v>0</v>
      </c>
      <c r="AP165" s="303"/>
      <c r="AQ165" s="303"/>
      <c r="AR165" s="303"/>
      <c r="AS165" s="303"/>
      <c r="AT165" s="303"/>
      <c r="AU165" s="303"/>
      <c r="AV165" s="303"/>
      <c r="AW165" s="304"/>
    </row>
    <row r="166" spans="1:49" ht="15" customHeight="1">
      <c r="A166" s="136" t="s">
        <v>226</v>
      </c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529"/>
      <c r="Z166" s="529"/>
      <c r="AA166" s="529"/>
      <c r="AB166" s="529"/>
      <c r="AC166" s="529"/>
      <c r="AD166" s="529"/>
      <c r="AE166" s="529"/>
      <c r="AF166" s="529"/>
      <c r="AG166" s="529"/>
      <c r="AH166" s="529"/>
      <c r="AI166" s="529"/>
      <c r="AJ166" s="529"/>
      <c r="AK166" s="529"/>
      <c r="AL166" s="529"/>
      <c r="AM166" s="529"/>
      <c r="AN166" s="529"/>
      <c r="AO166" s="84"/>
      <c r="AP166" s="84"/>
      <c r="AQ166" s="84"/>
      <c r="AR166" s="84"/>
      <c r="AS166" s="84"/>
      <c r="AT166" s="84"/>
      <c r="AU166" s="84"/>
      <c r="AV166" s="84"/>
      <c r="AW166" s="85"/>
    </row>
    <row r="167" spans="1:49" ht="15" customHeight="1">
      <c r="A167" s="120" t="s">
        <v>13</v>
      </c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2"/>
    </row>
    <row r="168" spans="1:49" ht="15" customHeight="1">
      <c r="A168" s="103" t="s">
        <v>139</v>
      </c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5"/>
      <c r="AO168" s="393">
        <f>SUM(AO170:AW173)</f>
        <v>0</v>
      </c>
      <c r="AP168" s="394"/>
      <c r="AQ168" s="394"/>
      <c r="AR168" s="394"/>
      <c r="AS168" s="394"/>
      <c r="AT168" s="394"/>
      <c r="AU168" s="394"/>
      <c r="AV168" s="394"/>
      <c r="AW168" s="395"/>
    </row>
    <row r="169" spans="1:49" ht="15" customHeight="1">
      <c r="A169" s="103" t="s">
        <v>7</v>
      </c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104"/>
      <c r="AW169" s="105"/>
    </row>
    <row r="170" spans="1:49" ht="15" customHeight="1">
      <c r="A170" s="136" t="s">
        <v>55</v>
      </c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8"/>
      <c r="AO170" s="305">
        <f>SUM(AO146+AO154+AO162)</f>
        <v>0</v>
      </c>
      <c r="AP170" s="306"/>
      <c r="AQ170" s="306"/>
      <c r="AR170" s="306"/>
      <c r="AS170" s="306"/>
      <c r="AT170" s="306"/>
      <c r="AU170" s="306"/>
      <c r="AV170" s="306"/>
      <c r="AW170" s="307"/>
    </row>
    <row r="171" spans="1:49" ht="15" customHeight="1">
      <c r="A171" s="136" t="s">
        <v>56</v>
      </c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8"/>
      <c r="AO171" s="305">
        <f>SUM(AO147+AO155+AO163)</f>
        <v>0</v>
      </c>
      <c r="AP171" s="306"/>
      <c r="AQ171" s="306"/>
      <c r="AR171" s="306"/>
      <c r="AS171" s="306"/>
      <c r="AT171" s="306"/>
      <c r="AU171" s="306"/>
      <c r="AV171" s="306"/>
      <c r="AW171" s="307"/>
    </row>
    <row r="172" spans="1:49" ht="15" customHeight="1">
      <c r="A172" s="136" t="s">
        <v>57</v>
      </c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8"/>
      <c r="AO172" s="305">
        <f>SUM(AO148+AO156+AO164)</f>
        <v>0</v>
      </c>
      <c r="AP172" s="306"/>
      <c r="AQ172" s="306"/>
      <c r="AR172" s="306"/>
      <c r="AS172" s="306"/>
      <c r="AT172" s="306"/>
      <c r="AU172" s="306"/>
      <c r="AV172" s="306"/>
      <c r="AW172" s="307"/>
    </row>
    <row r="173" spans="1:49" ht="15" customHeight="1">
      <c r="A173" s="136" t="s">
        <v>58</v>
      </c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  <c r="AK173" s="137"/>
      <c r="AL173" s="137"/>
      <c r="AM173" s="137"/>
      <c r="AN173" s="138"/>
      <c r="AO173" s="305">
        <f>SUM(AO149+AO157+AO165)</f>
        <v>0</v>
      </c>
      <c r="AP173" s="306"/>
      <c r="AQ173" s="306"/>
      <c r="AR173" s="306"/>
      <c r="AS173" s="306"/>
      <c r="AT173" s="306"/>
      <c r="AU173" s="306"/>
      <c r="AV173" s="306"/>
      <c r="AW173" s="307"/>
    </row>
    <row r="174" spans="1:49" ht="15" customHeight="1">
      <c r="A174" s="390" t="s">
        <v>2</v>
      </c>
      <c r="B174" s="391"/>
      <c r="C174" s="391"/>
      <c r="D174" s="391"/>
      <c r="E174" s="391"/>
      <c r="F174" s="391"/>
      <c r="G174" s="391"/>
      <c r="H174" s="391"/>
      <c r="I174" s="391"/>
      <c r="J174" s="391"/>
      <c r="K174" s="391"/>
      <c r="L174" s="391"/>
      <c r="M174" s="391"/>
      <c r="N174" s="391"/>
      <c r="O174" s="391"/>
      <c r="P174" s="391"/>
      <c r="Q174" s="391"/>
      <c r="R174" s="391"/>
      <c r="S174" s="391"/>
      <c r="T174" s="391"/>
      <c r="U174" s="391"/>
      <c r="V174" s="391"/>
      <c r="W174" s="391"/>
      <c r="X174" s="391"/>
      <c r="Y174" s="391"/>
      <c r="Z174" s="391"/>
      <c r="AA174" s="391"/>
      <c r="AB174" s="391"/>
      <c r="AC174" s="391"/>
      <c r="AD174" s="391"/>
      <c r="AE174" s="391"/>
      <c r="AF174" s="391"/>
      <c r="AG174" s="391"/>
      <c r="AH174" s="391"/>
      <c r="AI174" s="391"/>
      <c r="AJ174" s="391"/>
      <c r="AK174" s="391"/>
      <c r="AL174" s="391"/>
      <c r="AM174" s="391"/>
      <c r="AN174" s="391"/>
      <c r="AO174" s="391"/>
      <c r="AP174" s="391"/>
      <c r="AQ174" s="391"/>
      <c r="AR174" s="391"/>
      <c r="AS174" s="391"/>
      <c r="AT174" s="391"/>
      <c r="AU174" s="391"/>
      <c r="AV174" s="391"/>
      <c r="AW174" s="392"/>
    </row>
    <row r="175" spans="1:49" ht="15" customHeight="1">
      <c r="A175" s="279" t="s">
        <v>10</v>
      </c>
      <c r="B175" s="280"/>
      <c r="C175" s="280"/>
      <c r="D175" s="280"/>
      <c r="E175" s="280"/>
      <c r="F175" s="280"/>
      <c r="G175" s="280"/>
      <c r="H175" s="280"/>
      <c r="I175" s="280"/>
      <c r="J175" s="280"/>
      <c r="K175" s="280"/>
      <c r="L175" s="280"/>
      <c r="M175" s="280"/>
      <c r="N175" s="280"/>
      <c r="O175" s="280"/>
      <c r="P175" s="280"/>
      <c r="Q175" s="280"/>
      <c r="R175" s="280"/>
      <c r="S175" s="280"/>
      <c r="T175" s="280"/>
      <c r="U175" s="280"/>
      <c r="V175" s="280"/>
      <c r="W175" s="280"/>
      <c r="X175" s="280"/>
      <c r="Y175" s="280"/>
      <c r="Z175" s="280"/>
      <c r="AA175" s="280"/>
      <c r="AB175" s="280"/>
      <c r="AC175" s="280"/>
      <c r="AD175" s="280"/>
      <c r="AE175" s="280"/>
      <c r="AF175" s="280"/>
      <c r="AG175" s="280"/>
      <c r="AH175" s="280"/>
      <c r="AI175" s="280"/>
      <c r="AJ175" s="280"/>
      <c r="AK175" s="280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  <c r="AV175" s="280"/>
      <c r="AW175" s="281"/>
    </row>
    <row r="176" spans="1:49" ht="34.5" customHeight="1">
      <c r="A176" s="159"/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29"/>
      <c r="S176" s="227" t="s">
        <v>115</v>
      </c>
      <c r="T176" s="227"/>
      <c r="U176" s="227"/>
      <c r="V176" s="227"/>
      <c r="W176" s="227"/>
      <c r="X176" s="227"/>
      <c r="Y176" s="317" t="s">
        <v>194</v>
      </c>
      <c r="Z176" s="318"/>
      <c r="AA176" s="318"/>
      <c r="AB176" s="318"/>
      <c r="AC176" s="318"/>
      <c r="AD176" s="319"/>
      <c r="AE176" s="317" t="s">
        <v>195</v>
      </c>
      <c r="AF176" s="318"/>
      <c r="AG176" s="318"/>
      <c r="AH176" s="318"/>
      <c r="AI176" s="318"/>
      <c r="AJ176" s="319"/>
      <c r="AK176" s="317" t="s">
        <v>18</v>
      </c>
      <c r="AL176" s="318"/>
      <c r="AM176" s="318"/>
      <c r="AN176" s="318"/>
      <c r="AO176" s="318"/>
      <c r="AP176" s="318"/>
      <c r="AQ176" s="318"/>
      <c r="AR176" s="318"/>
      <c r="AS176" s="318"/>
      <c r="AT176" s="318"/>
      <c r="AU176" s="318"/>
      <c r="AV176" s="318"/>
      <c r="AW176" s="319"/>
    </row>
    <row r="177" spans="1:49" ht="15" customHeight="1">
      <c r="A177" s="136" t="s">
        <v>196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8"/>
      <c r="R177" s="34"/>
      <c r="S177" s="130"/>
      <c r="T177" s="131"/>
      <c r="U177" s="131"/>
      <c r="V177" s="131"/>
      <c r="W177" s="131"/>
      <c r="X177" s="132"/>
      <c r="Y177" s="130"/>
      <c r="Z177" s="131"/>
      <c r="AA177" s="131"/>
      <c r="AB177" s="131"/>
      <c r="AC177" s="131"/>
      <c r="AD177" s="132"/>
      <c r="AE177" s="133"/>
      <c r="AF177" s="134"/>
      <c r="AG177" s="134"/>
      <c r="AH177" s="134"/>
      <c r="AI177" s="134"/>
      <c r="AJ177" s="135"/>
      <c r="AK177" s="139">
        <f>SUM(Y177:AJ177)</f>
        <v>0</v>
      </c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1"/>
    </row>
    <row r="178" spans="1:49" ht="15" customHeight="1">
      <c r="A178" s="136" t="s">
        <v>197</v>
      </c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8"/>
      <c r="R178" s="35"/>
      <c r="S178" s="308"/>
      <c r="T178" s="309"/>
      <c r="U178" s="309"/>
      <c r="V178" s="309"/>
      <c r="W178" s="309"/>
      <c r="X178" s="310"/>
      <c r="Y178" s="130"/>
      <c r="Z178" s="131"/>
      <c r="AA178" s="131"/>
      <c r="AB178" s="131"/>
      <c r="AC178" s="131"/>
      <c r="AD178" s="132"/>
      <c r="AE178" s="133"/>
      <c r="AF178" s="134"/>
      <c r="AG178" s="134"/>
      <c r="AH178" s="134"/>
      <c r="AI178" s="134"/>
      <c r="AJ178" s="135"/>
      <c r="AK178" s="139">
        <f>SUM(Y178:AJ178)</f>
        <v>0</v>
      </c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1"/>
    </row>
    <row r="179" spans="1:49" ht="15" customHeight="1">
      <c r="A179" s="279" t="s">
        <v>11</v>
      </c>
      <c r="B179" s="280"/>
      <c r="C179" s="280"/>
      <c r="D179" s="280"/>
      <c r="E179" s="280"/>
      <c r="F179" s="280"/>
      <c r="G179" s="280"/>
      <c r="H179" s="280"/>
      <c r="I179" s="280"/>
      <c r="J179" s="280"/>
      <c r="K179" s="280"/>
      <c r="L179" s="280"/>
      <c r="M179" s="280"/>
      <c r="N179" s="280"/>
      <c r="O179" s="280"/>
      <c r="P179" s="280"/>
      <c r="Q179" s="280"/>
      <c r="R179" s="280"/>
      <c r="S179" s="280"/>
      <c r="T179" s="280"/>
      <c r="U179" s="280"/>
      <c r="V179" s="280"/>
      <c r="W179" s="280"/>
      <c r="X179" s="280"/>
      <c r="Y179" s="280"/>
      <c r="Z179" s="280"/>
      <c r="AA179" s="280"/>
      <c r="AB179" s="280"/>
      <c r="AC179" s="280"/>
      <c r="AD179" s="280"/>
      <c r="AE179" s="280"/>
      <c r="AF179" s="280"/>
      <c r="AG179" s="280"/>
      <c r="AH179" s="280"/>
      <c r="AI179" s="280"/>
      <c r="AJ179" s="280"/>
      <c r="AK179" s="280"/>
      <c r="AL179" s="280"/>
      <c r="AM179" s="280"/>
      <c r="AN179" s="280"/>
      <c r="AO179" s="280"/>
      <c r="AP179" s="280"/>
      <c r="AQ179" s="280"/>
      <c r="AR179" s="280"/>
      <c r="AS179" s="280"/>
      <c r="AT179" s="280"/>
      <c r="AU179" s="280"/>
      <c r="AV179" s="280"/>
      <c r="AW179" s="281"/>
    </row>
    <row r="180" spans="1:49" ht="36.75" customHeight="1">
      <c r="A180" s="159"/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1"/>
      <c r="Y180" s="317" t="s">
        <v>194</v>
      </c>
      <c r="Z180" s="318"/>
      <c r="AA180" s="318"/>
      <c r="AB180" s="318"/>
      <c r="AC180" s="318"/>
      <c r="AD180" s="319"/>
      <c r="AE180" s="317" t="s">
        <v>195</v>
      </c>
      <c r="AF180" s="318"/>
      <c r="AG180" s="318"/>
      <c r="AH180" s="318"/>
      <c r="AI180" s="318"/>
      <c r="AJ180" s="319"/>
      <c r="AK180" s="317" t="s">
        <v>18</v>
      </c>
      <c r="AL180" s="318"/>
      <c r="AM180" s="318"/>
      <c r="AN180" s="318"/>
      <c r="AO180" s="318"/>
      <c r="AP180" s="318"/>
      <c r="AQ180" s="318"/>
      <c r="AR180" s="318"/>
      <c r="AS180" s="318"/>
      <c r="AT180" s="318"/>
      <c r="AU180" s="318"/>
      <c r="AV180" s="318"/>
      <c r="AW180" s="319"/>
    </row>
    <row r="181" spans="1:49" ht="15" customHeight="1">
      <c r="A181" s="136" t="s">
        <v>196</v>
      </c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8"/>
      <c r="R181" s="33"/>
      <c r="S181" s="130"/>
      <c r="T181" s="131"/>
      <c r="U181" s="131"/>
      <c r="V181" s="131"/>
      <c r="W181" s="131"/>
      <c r="X181" s="132"/>
      <c r="Y181" s="133"/>
      <c r="Z181" s="134"/>
      <c r="AA181" s="134"/>
      <c r="AB181" s="134"/>
      <c r="AC181" s="134"/>
      <c r="AD181" s="135"/>
      <c r="AE181" s="133"/>
      <c r="AF181" s="134"/>
      <c r="AG181" s="134"/>
      <c r="AH181" s="134"/>
      <c r="AI181" s="134"/>
      <c r="AJ181" s="135"/>
      <c r="AK181" s="139">
        <f>SUM(Y181:AJ181)</f>
        <v>0</v>
      </c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1"/>
    </row>
    <row r="182" spans="1:49" ht="15" customHeight="1">
      <c r="A182" s="136" t="s">
        <v>197</v>
      </c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8"/>
      <c r="R182" s="33"/>
      <c r="S182" s="130"/>
      <c r="T182" s="131"/>
      <c r="U182" s="131"/>
      <c r="V182" s="131"/>
      <c r="W182" s="131"/>
      <c r="X182" s="132"/>
      <c r="Y182" s="133"/>
      <c r="Z182" s="134"/>
      <c r="AA182" s="134"/>
      <c r="AB182" s="134"/>
      <c r="AC182" s="134"/>
      <c r="AD182" s="135"/>
      <c r="AE182" s="133"/>
      <c r="AF182" s="134"/>
      <c r="AG182" s="134"/>
      <c r="AH182" s="134"/>
      <c r="AI182" s="134"/>
      <c r="AJ182" s="135"/>
      <c r="AK182" s="139">
        <f>SUM(Y182:AJ182)</f>
        <v>0</v>
      </c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1"/>
    </row>
    <row r="183" spans="1:49" ht="15" customHeight="1">
      <c r="A183" s="279" t="s">
        <v>12</v>
      </c>
      <c r="B183" s="280"/>
      <c r="C183" s="280"/>
      <c r="D183" s="280"/>
      <c r="E183" s="280"/>
      <c r="F183" s="280"/>
      <c r="G183" s="280"/>
      <c r="H183" s="280"/>
      <c r="I183" s="280"/>
      <c r="J183" s="280"/>
      <c r="K183" s="280"/>
      <c r="L183" s="280"/>
      <c r="M183" s="280"/>
      <c r="N183" s="280"/>
      <c r="O183" s="280"/>
      <c r="P183" s="280"/>
      <c r="Q183" s="280"/>
      <c r="R183" s="280"/>
      <c r="S183" s="280"/>
      <c r="T183" s="280"/>
      <c r="U183" s="280"/>
      <c r="V183" s="280"/>
      <c r="W183" s="280"/>
      <c r="X183" s="280"/>
      <c r="Y183" s="280"/>
      <c r="Z183" s="280"/>
      <c r="AA183" s="280"/>
      <c r="AB183" s="280"/>
      <c r="AC183" s="280"/>
      <c r="AD183" s="280"/>
      <c r="AE183" s="280"/>
      <c r="AF183" s="280"/>
      <c r="AG183" s="280"/>
      <c r="AH183" s="280"/>
      <c r="AI183" s="280"/>
      <c r="AJ183" s="280"/>
      <c r="AK183" s="280"/>
      <c r="AL183" s="280"/>
      <c r="AM183" s="280"/>
      <c r="AN183" s="280"/>
      <c r="AO183" s="280"/>
      <c r="AP183" s="280"/>
      <c r="AQ183" s="280"/>
      <c r="AR183" s="280"/>
      <c r="AS183" s="280"/>
      <c r="AT183" s="280"/>
      <c r="AU183" s="280"/>
      <c r="AV183" s="280"/>
      <c r="AW183" s="281"/>
    </row>
    <row r="184" spans="1:49" ht="35.25" customHeight="1">
      <c r="A184" s="159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1"/>
      <c r="Y184" s="317" t="s">
        <v>194</v>
      </c>
      <c r="Z184" s="318"/>
      <c r="AA184" s="318"/>
      <c r="AB184" s="318"/>
      <c r="AC184" s="318"/>
      <c r="AD184" s="319"/>
      <c r="AE184" s="317" t="s">
        <v>195</v>
      </c>
      <c r="AF184" s="318"/>
      <c r="AG184" s="318"/>
      <c r="AH184" s="318"/>
      <c r="AI184" s="318"/>
      <c r="AJ184" s="319"/>
      <c r="AK184" s="317" t="s">
        <v>18</v>
      </c>
      <c r="AL184" s="318"/>
      <c r="AM184" s="318"/>
      <c r="AN184" s="318"/>
      <c r="AO184" s="318"/>
      <c r="AP184" s="318"/>
      <c r="AQ184" s="318"/>
      <c r="AR184" s="318"/>
      <c r="AS184" s="318"/>
      <c r="AT184" s="318"/>
      <c r="AU184" s="318"/>
      <c r="AV184" s="318"/>
      <c r="AW184" s="319"/>
    </row>
    <row r="185" spans="1:49" ht="15" customHeight="1">
      <c r="A185" s="136" t="s">
        <v>196</v>
      </c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8"/>
      <c r="R185" s="33"/>
      <c r="S185" s="130"/>
      <c r="T185" s="131"/>
      <c r="U185" s="131"/>
      <c r="V185" s="131"/>
      <c r="W185" s="131"/>
      <c r="X185" s="132"/>
      <c r="Y185" s="133"/>
      <c r="Z185" s="134"/>
      <c r="AA185" s="134"/>
      <c r="AB185" s="134"/>
      <c r="AC185" s="134"/>
      <c r="AD185" s="135"/>
      <c r="AE185" s="133"/>
      <c r="AF185" s="134"/>
      <c r="AG185" s="134"/>
      <c r="AH185" s="134"/>
      <c r="AI185" s="134"/>
      <c r="AJ185" s="135"/>
      <c r="AK185" s="139">
        <f>SUM(Y185:AJ185)</f>
        <v>0</v>
      </c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1"/>
    </row>
    <row r="186" spans="1:49" ht="15" customHeight="1">
      <c r="A186" s="136" t="s">
        <v>197</v>
      </c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8"/>
      <c r="R186" s="33"/>
      <c r="S186" s="130"/>
      <c r="T186" s="131"/>
      <c r="U186" s="131"/>
      <c r="V186" s="131"/>
      <c r="W186" s="131"/>
      <c r="X186" s="132"/>
      <c r="Y186" s="133"/>
      <c r="Z186" s="134"/>
      <c r="AA186" s="134"/>
      <c r="AB186" s="134"/>
      <c r="AC186" s="134"/>
      <c r="AD186" s="135"/>
      <c r="AE186" s="133"/>
      <c r="AF186" s="134"/>
      <c r="AG186" s="134"/>
      <c r="AH186" s="134"/>
      <c r="AI186" s="134"/>
      <c r="AJ186" s="135"/>
      <c r="AK186" s="139">
        <f>SUM(Y186:AJ186)</f>
        <v>0</v>
      </c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1"/>
    </row>
    <row r="187" spans="1:49" ht="15" customHeight="1">
      <c r="A187" s="279" t="s">
        <v>13</v>
      </c>
      <c r="B187" s="280"/>
      <c r="C187" s="280"/>
      <c r="D187" s="280"/>
      <c r="E187" s="280"/>
      <c r="F187" s="280"/>
      <c r="G187" s="280"/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  <c r="T187" s="280"/>
      <c r="U187" s="280"/>
      <c r="V187" s="280"/>
      <c r="W187" s="280"/>
      <c r="X187" s="280"/>
      <c r="Y187" s="280"/>
      <c r="Z187" s="280"/>
      <c r="AA187" s="280"/>
      <c r="AB187" s="280"/>
      <c r="AC187" s="280"/>
      <c r="AD187" s="280"/>
      <c r="AE187" s="280"/>
      <c r="AF187" s="280"/>
      <c r="AG187" s="280"/>
      <c r="AH187" s="280"/>
      <c r="AI187" s="280"/>
      <c r="AJ187" s="280"/>
      <c r="AK187" s="280"/>
      <c r="AL187" s="280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1"/>
    </row>
    <row r="188" spans="1:49" ht="19.5" customHeight="1">
      <c r="A188" s="103" t="s">
        <v>39</v>
      </c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5"/>
      <c r="AO188" s="314">
        <f>SUM(AK177+AK178+AK181+AK182+AK185+AK186)</f>
        <v>0</v>
      </c>
      <c r="AP188" s="315"/>
      <c r="AQ188" s="315"/>
      <c r="AR188" s="315"/>
      <c r="AS188" s="315"/>
      <c r="AT188" s="315"/>
      <c r="AU188" s="315"/>
      <c r="AV188" s="315"/>
      <c r="AW188" s="316"/>
    </row>
    <row r="189" spans="1:49" ht="15" customHeight="1">
      <c r="A189" s="311" t="s">
        <v>5</v>
      </c>
      <c r="B189" s="312"/>
      <c r="C189" s="312"/>
      <c r="D189" s="312"/>
      <c r="E189" s="312"/>
      <c r="F189" s="312"/>
      <c r="G189" s="312"/>
      <c r="H189" s="312"/>
      <c r="I189" s="312"/>
      <c r="J189" s="312"/>
      <c r="K189" s="312"/>
      <c r="L189" s="312"/>
      <c r="M189" s="312"/>
      <c r="N189" s="312"/>
      <c r="O189" s="312"/>
      <c r="P189" s="312"/>
      <c r="Q189" s="312"/>
      <c r="R189" s="312"/>
      <c r="S189" s="312"/>
      <c r="T189" s="312"/>
      <c r="U189" s="312"/>
      <c r="V189" s="312"/>
      <c r="W189" s="312"/>
      <c r="X189" s="312"/>
      <c r="Y189" s="312"/>
      <c r="Z189" s="312"/>
      <c r="AA189" s="312"/>
      <c r="AB189" s="312"/>
      <c r="AC189" s="312"/>
      <c r="AD189" s="312"/>
      <c r="AE189" s="312"/>
      <c r="AF189" s="312"/>
      <c r="AG189" s="312"/>
      <c r="AH189" s="312"/>
      <c r="AI189" s="312"/>
      <c r="AJ189" s="312"/>
      <c r="AK189" s="312"/>
      <c r="AL189" s="312"/>
      <c r="AM189" s="312"/>
      <c r="AN189" s="312"/>
      <c r="AO189" s="312"/>
      <c r="AP189" s="312"/>
      <c r="AQ189" s="312"/>
      <c r="AR189" s="312"/>
      <c r="AS189" s="312"/>
      <c r="AT189" s="312"/>
      <c r="AU189" s="312"/>
      <c r="AV189" s="312"/>
      <c r="AW189" s="313"/>
    </row>
    <row r="190" spans="1:49" ht="15" customHeight="1">
      <c r="A190" s="279" t="s">
        <v>10</v>
      </c>
      <c r="B190" s="280"/>
      <c r="C190" s="280"/>
      <c r="D190" s="280"/>
      <c r="E190" s="280"/>
      <c r="F190" s="280"/>
      <c r="G190" s="280"/>
      <c r="H190" s="280"/>
      <c r="I190" s="280"/>
      <c r="J190" s="280"/>
      <c r="K190" s="280"/>
      <c r="L190" s="280"/>
      <c r="M190" s="280"/>
      <c r="N190" s="280"/>
      <c r="O190" s="280"/>
      <c r="P190" s="280"/>
      <c r="Q190" s="280"/>
      <c r="R190" s="280"/>
      <c r="S190" s="280"/>
      <c r="T190" s="280"/>
      <c r="U190" s="280"/>
      <c r="V190" s="280"/>
      <c r="W190" s="280"/>
      <c r="X190" s="280"/>
      <c r="Y190" s="280"/>
      <c r="Z190" s="280"/>
      <c r="AA190" s="280"/>
      <c r="AB190" s="280"/>
      <c r="AC190" s="280"/>
      <c r="AD190" s="280"/>
      <c r="AE190" s="280"/>
      <c r="AF190" s="280"/>
      <c r="AG190" s="280"/>
      <c r="AH190" s="280"/>
      <c r="AI190" s="280"/>
      <c r="AJ190" s="280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  <c r="AU190" s="280"/>
      <c r="AV190" s="280"/>
      <c r="AW190" s="281"/>
    </row>
    <row r="191" spans="1:49" ht="15" customHeight="1">
      <c r="A191" s="159"/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1"/>
      <c r="Y191" s="124" t="s">
        <v>8</v>
      </c>
      <c r="Z191" s="125"/>
      <c r="AA191" s="125"/>
      <c r="AB191" s="125"/>
      <c r="AC191" s="125"/>
      <c r="AD191" s="125"/>
      <c r="AE191" s="125"/>
      <c r="AF191" s="126"/>
      <c r="AG191" s="124" t="s">
        <v>9</v>
      </c>
      <c r="AH191" s="125"/>
      <c r="AI191" s="125"/>
      <c r="AJ191" s="125"/>
      <c r="AK191" s="125"/>
      <c r="AL191" s="125"/>
      <c r="AM191" s="125"/>
      <c r="AN191" s="126"/>
      <c r="AO191" s="124" t="s">
        <v>18</v>
      </c>
      <c r="AP191" s="125"/>
      <c r="AQ191" s="125"/>
      <c r="AR191" s="125"/>
      <c r="AS191" s="125"/>
      <c r="AT191" s="125"/>
      <c r="AU191" s="125"/>
      <c r="AV191" s="125"/>
      <c r="AW191" s="126"/>
    </row>
    <row r="192" spans="1:49" ht="15" customHeight="1">
      <c r="A192" s="136" t="s">
        <v>147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8"/>
      <c r="Y192" s="285"/>
      <c r="Z192" s="286"/>
      <c r="AA192" s="286"/>
      <c r="AB192" s="286"/>
      <c r="AC192" s="286"/>
      <c r="AD192" s="286"/>
      <c r="AE192" s="286"/>
      <c r="AF192" s="287"/>
      <c r="AG192" s="285"/>
      <c r="AH192" s="286"/>
      <c r="AI192" s="286"/>
      <c r="AJ192" s="286"/>
      <c r="AK192" s="286"/>
      <c r="AL192" s="286"/>
      <c r="AM192" s="286"/>
      <c r="AN192" s="287"/>
      <c r="AO192" s="282">
        <f>SUM(Y192:AN192)</f>
        <v>0</v>
      </c>
      <c r="AP192" s="283"/>
      <c r="AQ192" s="283"/>
      <c r="AR192" s="283"/>
      <c r="AS192" s="283"/>
      <c r="AT192" s="283"/>
      <c r="AU192" s="283"/>
      <c r="AV192" s="283"/>
      <c r="AW192" s="284"/>
    </row>
    <row r="193" spans="1:49" ht="15" customHeight="1">
      <c r="A193" s="136" t="s">
        <v>149</v>
      </c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8"/>
      <c r="Y193" s="285"/>
      <c r="Z193" s="286"/>
      <c r="AA193" s="286"/>
      <c r="AB193" s="286"/>
      <c r="AC193" s="286"/>
      <c r="AD193" s="286"/>
      <c r="AE193" s="286"/>
      <c r="AF193" s="287"/>
      <c r="AG193" s="285"/>
      <c r="AH193" s="286"/>
      <c r="AI193" s="286"/>
      <c r="AJ193" s="286"/>
      <c r="AK193" s="286"/>
      <c r="AL193" s="286"/>
      <c r="AM193" s="286"/>
      <c r="AN193" s="287"/>
      <c r="AO193" s="282">
        <f>SUM(Y193:AN193)</f>
        <v>0</v>
      </c>
      <c r="AP193" s="283"/>
      <c r="AQ193" s="283"/>
      <c r="AR193" s="283"/>
      <c r="AS193" s="283"/>
      <c r="AT193" s="283"/>
      <c r="AU193" s="283"/>
      <c r="AV193" s="283"/>
      <c r="AW193" s="284"/>
    </row>
    <row r="194" spans="1:49" ht="15" customHeight="1">
      <c r="A194" s="279" t="s">
        <v>11</v>
      </c>
      <c r="B194" s="280"/>
      <c r="C194" s="280"/>
      <c r="D194" s="280"/>
      <c r="E194" s="280"/>
      <c r="F194" s="280"/>
      <c r="G194" s="280"/>
      <c r="H194" s="280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  <c r="S194" s="280"/>
      <c r="T194" s="280"/>
      <c r="U194" s="280"/>
      <c r="V194" s="280"/>
      <c r="W194" s="280"/>
      <c r="X194" s="280"/>
      <c r="Y194" s="280"/>
      <c r="Z194" s="280"/>
      <c r="AA194" s="280"/>
      <c r="AB194" s="280"/>
      <c r="AC194" s="280"/>
      <c r="AD194" s="280"/>
      <c r="AE194" s="280"/>
      <c r="AF194" s="280"/>
      <c r="AG194" s="280"/>
      <c r="AH194" s="280"/>
      <c r="AI194" s="280"/>
      <c r="AJ194" s="280"/>
      <c r="AK194" s="280"/>
      <c r="AL194" s="280"/>
      <c r="AM194" s="280"/>
      <c r="AN194" s="280"/>
      <c r="AO194" s="280"/>
      <c r="AP194" s="280"/>
      <c r="AQ194" s="280"/>
      <c r="AR194" s="280"/>
      <c r="AS194" s="280"/>
      <c r="AT194" s="280"/>
      <c r="AU194" s="280"/>
      <c r="AV194" s="280"/>
      <c r="AW194" s="281"/>
    </row>
    <row r="195" spans="1:49" ht="15" customHeight="1">
      <c r="A195" s="159"/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1"/>
      <c r="Y195" s="124" t="s">
        <v>8</v>
      </c>
      <c r="Z195" s="125"/>
      <c r="AA195" s="125"/>
      <c r="AB195" s="125"/>
      <c r="AC195" s="125"/>
      <c r="AD195" s="125"/>
      <c r="AE195" s="125"/>
      <c r="AF195" s="126"/>
      <c r="AG195" s="124" t="s">
        <v>9</v>
      </c>
      <c r="AH195" s="125"/>
      <c r="AI195" s="125"/>
      <c r="AJ195" s="125"/>
      <c r="AK195" s="125"/>
      <c r="AL195" s="125"/>
      <c r="AM195" s="125"/>
      <c r="AN195" s="126"/>
      <c r="AO195" s="124" t="s">
        <v>18</v>
      </c>
      <c r="AP195" s="125"/>
      <c r="AQ195" s="125"/>
      <c r="AR195" s="125"/>
      <c r="AS195" s="125"/>
      <c r="AT195" s="125"/>
      <c r="AU195" s="125"/>
      <c r="AV195" s="125"/>
      <c r="AW195" s="126"/>
    </row>
    <row r="196" spans="1:49" ht="15" customHeight="1">
      <c r="A196" s="136" t="s">
        <v>147</v>
      </c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8"/>
      <c r="Y196" s="285"/>
      <c r="Z196" s="286"/>
      <c r="AA196" s="286"/>
      <c r="AB196" s="286"/>
      <c r="AC196" s="286"/>
      <c r="AD196" s="286"/>
      <c r="AE196" s="286"/>
      <c r="AF196" s="287"/>
      <c r="AG196" s="285"/>
      <c r="AH196" s="286"/>
      <c r="AI196" s="286"/>
      <c r="AJ196" s="286"/>
      <c r="AK196" s="286"/>
      <c r="AL196" s="286"/>
      <c r="AM196" s="286"/>
      <c r="AN196" s="287"/>
      <c r="AO196" s="282">
        <f>SUM(Y196:AN196)</f>
        <v>0</v>
      </c>
      <c r="AP196" s="283"/>
      <c r="AQ196" s="283"/>
      <c r="AR196" s="283"/>
      <c r="AS196" s="283"/>
      <c r="AT196" s="283"/>
      <c r="AU196" s="283"/>
      <c r="AV196" s="283"/>
      <c r="AW196" s="284"/>
    </row>
    <row r="197" spans="1:49" ht="15" customHeight="1">
      <c r="A197" s="136" t="s">
        <v>149</v>
      </c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8"/>
      <c r="Y197" s="285"/>
      <c r="Z197" s="286"/>
      <c r="AA197" s="286"/>
      <c r="AB197" s="286"/>
      <c r="AC197" s="286"/>
      <c r="AD197" s="286"/>
      <c r="AE197" s="286"/>
      <c r="AF197" s="287"/>
      <c r="AG197" s="285"/>
      <c r="AH197" s="286"/>
      <c r="AI197" s="286"/>
      <c r="AJ197" s="286"/>
      <c r="AK197" s="286"/>
      <c r="AL197" s="286"/>
      <c r="AM197" s="286"/>
      <c r="AN197" s="287"/>
      <c r="AO197" s="282">
        <f>SUM(Y197:AN197)</f>
        <v>0</v>
      </c>
      <c r="AP197" s="283"/>
      <c r="AQ197" s="283"/>
      <c r="AR197" s="283"/>
      <c r="AS197" s="283"/>
      <c r="AT197" s="283"/>
      <c r="AU197" s="283"/>
      <c r="AV197" s="283"/>
      <c r="AW197" s="284"/>
    </row>
    <row r="198" spans="1:49" ht="15" customHeight="1">
      <c r="A198" s="279" t="s">
        <v>12</v>
      </c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80"/>
      <c r="O198" s="280"/>
      <c r="P198" s="280"/>
      <c r="Q198" s="280"/>
      <c r="R198" s="280"/>
      <c r="S198" s="280"/>
      <c r="T198" s="280"/>
      <c r="U198" s="280"/>
      <c r="V198" s="280"/>
      <c r="W198" s="280"/>
      <c r="X198" s="280"/>
      <c r="Y198" s="28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1"/>
    </row>
    <row r="199" spans="1:49" ht="15" customHeight="1">
      <c r="A199" s="159"/>
      <c r="B199" s="160"/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1"/>
      <c r="Y199" s="124" t="s">
        <v>8</v>
      </c>
      <c r="Z199" s="125"/>
      <c r="AA199" s="125"/>
      <c r="AB199" s="125"/>
      <c r="AC199" s="125"/>
      <c r="AD199" s="125"/>
      <c r="AE199" s="125"/>
      <c r="AF199" s="126"/>
      <c r="AG199" s="124" t="s">
        <v>9</v>
      </c>
      <c r="AH199" s="125"/>
      <c r="AI199" s="125"/>
      <c r="AJ199" s="125"/>
      <c r="AK199" s="125"/>
      <c r="AL199" s="125"/>
      <c r="AM199" s="125"/>
      <c r="AN199" s="126"/>
      <c r="AO199" s="124" t="s">
        <v>18</v>
      </c>
      <c r="AP199" s="125"/>
      <c r="AQ199" s="125"/>
      <c r="AR199" s="125"/>
      <c r="AS199" s="125"/>
      <c r="AT199" s="125"/>
      <c r="AU199" s="125"/>
      <c r="AV199" s="125"/>
      <c r="AW199" s="126"/>
    </row>
    <row r="200" spans="1:49" ht="15" customHeight="1">
      <c r="A200" s="136" t="s">
        <v>147</v>
      </c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8"/>
      <c r="Y200" s="285"/>
      <c r="Z200" s="286"/>
      <c r="AA200" s="286"/>
      <c r="AB200" s="286"/>
      <c r="AC200" s="286"/>
      <c r="AD200" s="286"/>
      <c r="AE200" s="286"/>
      <c r="AF200" s="287"/>
      <c r="AG200" s="285"/>
      <c r="AH200" s="286"/>
      <c r="AI200" s="286"/>
      <c r="AJ200" s="286"/>
      <c r="AK200" s="286"/>
      <c r="AL200" s="286"/>
      <c r="AM200" s="286"/>
      <c r="AN200" s="287"/>
      <c r="AO200" s="282">
        <f>SUM(Y200:AN200)</f>
        <v>0</v>
      </c>
      <c r="AP200" s="283"/>
      <c r="AQ200" s="283"/>
      <c r="AR200" s="283"/>
      <c r="AS200" s="283"/>
      <c r="AT200" s="283"/>
      <c r="AU200" s="283"/>
      <c r="AV200" s="283"/>
      <c r="AW200" s="284"/>
    </row>
    <row r="201" spans="1:49" ht="15" customHeight="1">
      <c r="A201" s="136" t="s">
        <v>149</v>
      </c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8"/>
      <c r="Y201" s="285"/>
      <c r="Z201" s="286"/>
      <c r="AA201" s="286"/>
      <c r="AB201" s="286"/>
      <c r="AC201" s="286"/>
      <c r="AD201" s="286"/>
      <c r="AE201" s="286"/>
      <c r="AF201" s="287"/>
      <c r="AG201" s="285"/>
      <c r="AH201" s="286"/>
      <c r="AI201" s="286"/>
      <c r="AJ201" s="286"/>
      <c r="AK201" s="286"/>
      <c r="AL201" s="286"/>
      <c r="AM201" s="286"/>
      <c r="AN201" s="287"/>
      <c r="AO201" s="282">
        <f>SUM(Y201:AN201)</f>
        <v>0</v>
      </c>
      <c r="AP201" s="283"/>
      <c r="AQ201" s="283"/>
      <c r="AR201" s="283"/>
      <c r="AS201" s="283"/>
      <c r="AT201" s="283"/>
      <c r="AU201" s="283"/>
      <c r="AV201" s="283"/>
      <c r="AW201" s="284"/>
    </row>
    <row r="202" spans="1:49" ht="15" customHeight="1">
      <c r="A202" s="120" t="s">
        <v>13</v>
      </c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2"/>
    </row>
    <row r="203" spans="1:49" ht="15" customHeight="1">
      <c r="A203" s="103" t="s">
        <v>148</v>
      </c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5"/>
      <c r="AO203" s="294">
        <f>SUM(AO192+AO196+AO200)</f>
        <v>0</v>
      </c>
      <c r="AP203" s="295"/>
      <c r="AQ203" s="295"/>
      <c r="AR203" s="295"/>
      <c r="AS203" s="295"/>
      <c r="AT203" s="295"/>
      <c r="AU203" s="295"/>
      <c r="AV203" s="295"/>
      <c r="AW203" s="296"/>
    </row>
    <row r="204" spans="1:49" ht="15" customHeight="1">
      <c r="A204" s="219" t="s">
        <v>149</v>
      </c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  <c r="AN204" s="221"/>
      <c r="AO204" s="294">
        <f>SUM(AO193+AO197+AO201)</f>
        <v>0</v>
      </c>
      <c r="AP204" s="295"/>
      <c r="AQ204" s="295"/>
      <c r="AR204" s="295"/>
      <c r="AS204" s="295"/>
      <c r="AT204" s="295"/>
      <c r="AU204" s="295"/>
      <c r="AV204" s="295"/>
      <c r="AW204" s="296"/>
    </row>
    <row r="205" spans="1:49" ht="15" customHeight="1">
      <c r="A205" s="114" t="s">
        <v>6</v>
      </c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6"/>
    </row>
    <row r="206" spans="1:49" ht="15" customHeight="1">
      <c r="A206" s="279" t="s">
        <v>10</v>
      </c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80"/>
      <c r="O206" s="280"/>
      <c r="P206" s="280"/>
      <c r="Q206" s="280"/>
      <c r="R206" s="280"/>
      <c r="S206" s="280"/>
      <c r="T206" s="280"/>
      <c r="U206" s="280"/>
      <c r="V206" s="280"/>
      <c r="W206" s="280"/>
      <c r="X206" s="280"/>
      <c r="Y206" s="28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1"/>
    </row>
    <row r="207" spans="1:49" ht="18.75" customHeight="1">
      <c r="A207" s="291" t="s">
        <v>88</v>
      </c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3"/>
      <c r="AO207" s="297"/>
      <c r="AP207" s="297"/>
      <c r="AQ207" s="297"/>
      <c r="AR207" s="297"/>
      <c r="AS207" s="297"/>
      <c r="AT207" s="297"/>
      <c r="AU207" s="297"/>
      <c r="AV207" s="297"/>
      <c r="AW207" s="297"/>
    </row>
    <row r="208" spans="1:49" ht="18.75" customHeight="1">
      <c r="A208" s="136" t="s">
        <v>34</v>
      </c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  <c r="AG208" s="137"/>
      <c r="AH208" s="137"/>
      <c r="AI208" s="137"/>
      <c r="AJ208" s="137"/>
      <c r="AK208" s="137"/>
      <c r="AL208" s="137"/>
      <c r="AM208" s="137"/>
      <c r="AN208" s="138"/>
      <c r="AO208" s="297"/>
      <c r="AP208" s="297"/>
      <c r="AQ208" s="297"/>
      <c r="AR208" s="297"/>
      <c r="AS208" s="297"/>
      <c r="AT208" s="297"/>
      <c r="AU208" s="297"/>
      <c r="AV208" s="297"/>
      <c r="AW208" s="297"/>
    </row>
    <row r="209" spans="1:847" ht="15" customHeight="1">
      <c r="A209" s="136" t="s">
        <v>35</v>
      </c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  <c r="AA209" s="137"/>
      <c r="AB209" s="137"/>
      <c r="AC209" s="137"/>
      <c r="AD209" s="137"/>
      <c r="AE209" s="137"/>
      <c r="AF209" s="137"/>
      <c r="AG209" s="137"/>
      <c r="AH209" s="137"/>
      <c r="AI209" s="137"/>
      <c r="AJ209" s="137"/>
      <c r="AK209" s="137"/>
      <c r="AL209" s="137"/>
      <c r="AM209" s="137"/>
      <c r="AN209" s="138"/>
      <c r="AO209" s="298"/>
      <c r="AP209" s="298"/>
      <c r="AQ209" s="298"/>
      <c r="AR209" s="298"/>
      <c r="AS209" s="298"/>
      <c r="AT209" s="298"/>
      <c r="AU209" s="298"/>
      <c r="AV209" s="298"/>
      <c r="AW209" s="298"/>
    </row>
    <row r="210" spans="1:847" ht="15" customHeight="1">
      <c r="A210" s="279" t="s">
        <v>11</v>
      </c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  <c r="AB210" s="280"/>
      <c r="AC210" s="280"/>
      <c r="AD210" s="280"/>
      <c r="AE210" s="280"/>
      <c r="AF210" s="280"/>
      <c r="AG210" s="280"/>
      <c r="AH210" s="280"/>
      <c r="AI210" s="280"/>
      <c r="AJ210" s="280"/>
      <c r="AK210" s="280"/>
      <c r="AL210" s="280"/>
      <c r="AM210" s="280"/>
      <c r="AN210" s="280"/>
      <c r="AO210" s="280"/>
      <c r="AP210" s="280"/>
      <c r="AQ210" s="280"/>
      <c r="AR210" s="280"/>
      <c r="AS210" s="280"/>
      <c r="AT210" s="280"/>
      <c r="AU210" s="280"/>
      <c r="AV210" s="280"/>
      <c r="AW210" s="281"/>
    </row>
    <row r="211" spans="1:847" ht="16.5" customHeight="1">
      <c r="A211" s="291" t="s">
        <v>88</v>
      </c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  <c r="AA211" s="292"/>
      <c r="AB211" s="292"/>
      <c r="AC211" s="292"/>
      <c r="AD211" s="292"/>
      <c r="AE211" s="292"/>
      <c r="AF211" s="292"/>
      <c r="AG211" s="292"/>
      <c r="AH211" s="292"/>
      <c r="AI211" s="292"/>
      <c r="AJ211" s="292"/>
      <c r="AK211" s="292"/>
      <c r="AL211" s="292"/>
      <c r="AM211" s="292"/>
      <c r="AN211" s="293"/>
      <c r="AO211" s="297"/>
      <c r="AP211" s="297"/>
      <c r="AQ211" s="297"/>
      <c r="AR211" s="297"/>
      <c r="AS211" s="297"/>
      <c r="AT211" s="297"/>
      <c r="AU211" s="297"/>
      <c r="AV211" s="297"/>
      <c r="AW211" s="297"/>
    </row>
    <row r="212" spans="1:847" ht="15" customHeight="1">
      <c r="A212" s="136" t="s">
        <v>34</v>
      </c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  <c r="AD212" s="137"/>
      <c r="AE212" s="137"/>
      <c r="AF212" s="137"/>
      <c r="AG212" s="137"/>
      <c r="AH212" s="137"/>
      <c r="AI212" s="137"/>
      <c r="AJ212" s="137"/>
      <c r="AK212" s="137"/>
      <c r="AL212" s="137"/>
      <c r="AM212" s="137"/>
      <c r="AN212" s="138"/>
      <c r="AO212" s="297"/>
      <c r="AP212" s="297"/>
      <c r="AQ212" s="297"/>
      <c r="AR212" s="297"/>
      <c r="AS212" s="297"/>
      <c r="AT212" s="297"/>
      <c r="AU212" s="297"/>
      <c r="AV212" s="297"/>
      <c r="AW212" s="297"/>
    </row>
    <row r="213" spans="1:847" ht="15" customHeight="1">
      <c r="A213" s="136" t="s">
        <v>35</v>
      </c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  <c r="AA213" s="137"/>
      <c r="AB213" s="137"/>
      <c r="AC213" s="137"/>
      <c r="AD213" s="137"/>
      <c r="AE213" s="137"/>
      <c r="AF213" s="137"/>
      <c r="AG213" s="137"/>
      <c r="AH213" s="137"/>
      <c r="AI213" s="137"/>
      <c r="AJ213" s="137"/>
      <c r="AK213" s="137"/>
      <c r="AL213" s="137"/>
      <c r="AM213" s="137"/>
      <c r="AN213" s="138"/>
      <c r="AO213" s="298"/>
      <c r="AP213" s="298"/>
      <c r="AQ213" s="298"/>
      <c r="AR213" s="298"/>
      <c r="AS213" s="298"/>
      <c r="AT213" s="298"/>
      <c r="AU213" s="298"/>
      <c r="AV213" s="298"/>
      <c r="AW213" s="298"/>
    </row>
    <row r="214" spans="1:847" ht="15" customHeight="1">
      <c r="A214" s="279" t="s">
        <v>12</v>
      </c>
      <c r="B214" s="280"/>
      <c r="C214" s="280"/>
      <c r="D214" s="280"/>
      <c r="E214" s="280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280"/>
      <c r="AT214" s="280"/>
      <c r="AU214" s="280"/>
      <c r="AV214" s="280"/>
      <c r="AW214" s="281"/>
    </row>
    <row r="215" spans="1:847" ht="18" customHeight="1">
      <c r="A215" s="291" t="s">
        <v>88</v>
      </c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  <c r="AA215" s="292"/>
      <c r="AB215" s="292"/>
      <c r="AC215" s="292"/>
      <c r="AD215" s="292"/>
      <c r="AE215" s="292"/>
      <c r="AF215" s="292"/>
      <c r="AG215" s="292"/>
      <c r="AH215" s="292"/>
      <c r="AI215" s="292"/>
      <c r="AJ215" s="292"/>
      <c r="AK215" s="292"/>
      <c r="AL215" s="292"/>
      <c r="AM215" s="292"/>
      <c r="AN215" s="293"/>
      <c r="AO215" s="297"/>
      <c r="AP215" s="297"/>
      <c r="AQ215" s="297"/>
      <c r="AR215" s="297"/>
      <c r="AS215" s="297"/>
      <c r="AT215" s="297"/>
      <c r="AU215" s="297"/>
      <c r="AV215" s="297"/>
      <c r="AW215" s="297"/>
    </row>
    <row r="216" spans="1:847" ht="15" customHeight="1">
      <c r="A216" s="136" t="s">
        <v>34</v>
      </c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7"/>
      <c r="AB216" s="137"/>
      <c r="AC216" s="137"/>
      <c r="AD216" s="137"/>
      <c r="AE216" s="137"/>
      <c r="AF216" s="137"/>
      <c r="AG216" s="137"/>
      <c r="AH216" s="137"/>
      <c r="AI216" s="137"/>
      <c r="AJ216" s="137"/>
      <c r="AK216" s="137"/>
      <c r="AL216" s="137"/>
      <c r="AM216" s="137"/>
      <c r="AN216" s="138"/>
      <c r="AO216" s="297"/>
      <c r="AP216" s="297"/>
      <c r="AQ216" s="297"/>
      <c r="AR216" s="297"/>
      <c r="AS216" s="297"/>
      <c r="AT216" s="297"/>
      <c r="AU216" s="297"/>
      <c r="AV216" s="297"/>
      <c r="AW216" s="297"/>
    </row>
    <row r="217" spans="1:847" ht="15" customHeight="1">
      <c r="A217" s="136" t="s">
        <v>35</v>
      </c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37"/>
      <c r="AI217" s="137"/>
      <c r="AJ217" s="137"/>
      <c r="AK217" s="137"/>
      <c r="AL217" s="137"/>
      <c r="AM217" s="137"/>
      <c r="AN217" s="138"/>
      <c r="AO217" s="298"/>
      <c r="AP217" s="298"/>
      <c r="AQ217" s="298"/>
      <c r="AR217" s="298"/>
      <c r="AS217" s="298"/>
      <c r="AT217" s="298"/>
      <c r="AU217" s="298"/>
      <c r="AV217" s="298"/>
      <c r="AW217" s="298"/>
    </row>
    <row r="218" spans="1:847" ht="15" customHeight="1">
      <c r="A218" s="279" t="s">
        <v>51</v>
      </c>
      <c r="B218" s="280"/>
      <c r="C218" s="280"/>
      <c r="D218" s="280"/>
      <c r="E218" s="280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280"/>
      <c r="AT218" s="280"/>
      <c r="AU218" s="280"/>
      <c r="AV218" s="280"/>
      <c r="AW218" s="281"/>
    </row>
    <row r="219" spans="1:847" ht="15" customHeight="1">
      <c r="A219" s="376" t="s">
        <v>88</v>
      </c>
      <c r="B219" s="377"/>
      <c r="C219" s="377"/>
      <c r="D219" s="377"/>
      <c r="E219" s="377"/>
      <c r="F219" s="377"/>
      <c r="G219" s="377"/>
      <c r="H219" s="377"/>
      <c r="I219" s="377"/>
      <c r="J219" s="377"/>
      <c r="K219" s="377"/>
      <c r="L219" s="377"/>
      <c r="M219" s="377"/>
      <c r="N219" s="377"/>
      <c r="O219" s="377"/>
      <c r="P219" s="377"/>
      <c r="Q219" s="377"/>
      <c r="R219" s="377"/>
      <c r="S219" s="377"/>
      <c r="T219" s="377"/>
      <c r="U219" s="377"/>
      <c r="V219" s="377"/>
      <c r="W219" s="377"/>
      <c r="X219" s="377"/>
      <c r="Y219" s="377"/>
      <c r="Z219" s="377"/>
      <c r="AA219" s="377"/>
      <c r="AB219" s="377"/>
      <c r="AC219" s="377"/>
      <c r="AD219" s="377"/>
      <c r="AE219" s="377"/>
      <c r="AF219" s="377"/>
      <c r="AG219" s="377"/>
      <c r="AH219" s="377"/>
      <c r="AI219" s="377"/>
      <c r="AJ219" s="377"/>
      <c r="AK219" s="377"/>
      <c r="AL219" s="377"/>
      <c r="AM219" s="377"/>
      <c r="AN219" s="378"/>
      <c r="AO219" s="290">
        <f>SUM(AO207+AO211+AO215)</f>
        <v>0</v>
      </c>
      <c r="AP219" s="290"/>
      <c r="AQ219" s="290"/>
      <c r="AR219" s="290"/>
      <c r="AS219" s="290"/>
      <c r="AT219" s="290"/>
      <c r="AU219" s="290"/>
      <c r="AV219" s="290"/>
      <c r="AW219" s="290"/>
    </row>
    <row r="220" spans="1:847" ht="15" customHeight="1">
      <c r="A220" s="136" t="s">
        <v>40</v>
      </c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  <c r="AA220" s="137"/>
      <c r="AB220" s="137"/>
      <c r="AC220" s="137"/>
      <c r="AD220" s="137"/>
      <c r="AE220" s="137"/>
      <c r="AF220" s="137"/>
      <c r="AG220" s="137"/>
      <c r="AH220" s="137"/>
      <c r="AI220" s="137"/>
      <c r="AJ220" s="137"/>
      <c r="AK220" s="137"/>
      <c r="AL220" s="137"/>
      <c r="AM220" s="137"/>
      <c r="AN220" s="138"/>
      <c r="AO220" s="290">
        <f t="shared" ref="AO220:AO221" si="5">SUM(AO208+AO212+AO216)</f>
        <v>0</v>
      </c>
      <c r="AP220" s="290"/>
      <c r="AQ220" s="290"/>
      <c r="AR220" s="290"/>
      <c r="AS220" s="290"/>
      <c r="AT220" s="290"/>
      <c r="AU220" s="290"/>
      <c r="AV220" s="290"/>
      <c r="AW220" s="290"/>
    </row>
    <row r="221" spans="1:847" ht="15" customHeight="1">
      <c r="A221" s="136" t="s">
        <v>52</v>
      </c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  <c r="AA221" s="137"/>
      <c r="AB221" s="137"/>
      <c r="AC221" s="137"/>
      <c r="AD221" s="137"/>
      <c r="AE221" s="137"/>
      <c r="AF221" s="137"/>
      <c r="AG221" s="137"/>
      <c r="AH221" s="137"/>
      <c r="AI221" s="137"/>
      <c r="AJ221" s="137"/>
      <c r="AK221" s="137"/>
      <c r="AL221" s="137"/>
      <c r="AM221" s="137"/>
      <c r="AN221" s="138"/>
      <c r="AO221" s="290">
        <f t="shared" si="5"/>
        <v>0</v>
      </c>
      <c r="AP221" s="290"/>
      <c r="AQ221" s="290"/>
      <c r="AR221" s="290"/>
      <c r="AS221" s="290"/>
      <c r="AT221" s="290"/>
      <c r="AU221" s="290"/>
      <c r="AV221" s="290"/>
      <c r="AW221" s="290"/>
    </row>
    <row r="222" spans="1:847" ht="15" customHeight="1">
      <c r="A222" s="358"/>
      <c r="B222" s="349"/>
      <c r="C222" s="349"/>
      <c r="D222" s="349"/>
      <c r="E222" s="349"/>
      <c r="F222" s="349"/>
      <c r="G222" s="349"/>
      <c r="H222" s="349"/>
      <c r="I222" s="349"/>
      <c r="J222" s="349"/>
      <c r="K222" s="349"/>
      <c r="L222" s="349"/>
      <c r="M222" s="349"/>
      <c r="N222" s="349"/>
      <c r="O222" s="349"/>
      <c r="P222" s="349"/>
      <c r="Q222" s="349"/>
      <c r="R222" s="349"/>
      <c r="S222" s="349"/>
      <c r="T222" s="349"/>
      <c r="U222" s="349"/>
      <c r="V222" s="349"/>
      <c r="W222" s="349"/>
      <c r="X222" s="349"/>
      <c r="Y222" s="349"/>
      <c r="Z222" s="349"/>
      <c r="AA222" s="349"/>
      <c r="AB222" s="349"/>
      <c r="AC222" s="349"/>
      <c r="AD222" s="349"/>
      <c r="AE222" s="349"/>
      <c r="AF222" s="349"/>
      <c r="AG222" s="349"/>
      <c r="AH222" s="349"/>
      <c r="AI222" s="349"/>
      <c r="AJ222" s="349"/>
      <c r="AK222" s="349"/>
      <c r="AL222" s="349"/>
      <c r="AM222" s="349"/>
      <c r="AN222" s="349"/>
      <c r="AO222" s="349"/>
      <c r="AP222" s="349"/>
      <c r="AQ222" s="349"/>
      <c r="AR222" s="349"/>
      <c r="AS222" s="349"/>
      <c r="AT222" s="349"/>
      <c r="AU222" s="349"/>
      <c r="AV222" s="349"/>
      <c r="AW222" s="359"/>
    </row>
    <row r="223" spans="1:847" ht="35.25" customHeight="1">
      <c r="A223" s="158" t="s">
        <v>53</v>
      </c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58"/>
      <c r="AM223" s="158"/>
      <c r="AN223" s="158"/>
      <c r="AO223" s="158"/>
      <c r="AP223" s="158"/>
      <c r="AQ223" s="158"/>
      <c r="AR223" s="158"/>
      <c r="AS223" s="158"/>
      <c r="AT223" s="158"/>
      <c r="AU223" s="158"/>
      <c r="AV223" s="158"/>
      <c r="AW223" s="158"/>
    </row>
    <row r="224" spans="1:847" s="8" customFormat="1" ht="30.75" customHeight="1">
      <c r="A224" s="366" t="s">
        <v>76</v>
      </c>
      <c r="B224" s="366"/>
      <c r="C224" s="366"/>
      <c r="D224" s="366"/>
      <c r="E224" s="366"/>
      <c r="F224" s="366"/>
      <c r="G224" s="366"/>
      <c r="H224" s="366"/>
      <c r="I224" s="366"/>
      <c r="J224" s="366"/>
      <c r="K224" s="366"/>
      <c r="L224" s="366"/>
      <c r="M224" s="366"/>
      <c r="N224" s="366"/>
      <c r="O224" s="366"/>
      <c r="P224" s="366"/>
      <c r="Q224" s="366"/>
      <c r="R224" s="366"/>
      <c r="S224" s="366"/>
      <c r="T224" s="366"/>
      <c r="U224" s="366"/>
      <c r="V224" s="366"/>
      <c r="W224" s="366"/>
      <c r="X224" s="366"/>
      <c r="Y224" s="366"/>
      <c r="Z224" s="366"/>
      <c r="AA224" s="366"/>
      <c r="AB224" s="366"/>
      <c r="AC224" s="366"/>
      <c r="AD224" s="366"/>
      <c r="AE224" s="366"/>
      <c r="AF224" s="366"/>
      <c r="AG224" s="366"/>
      <c r="AH224" s="366"/>
      <c r="AI224" s="366"/>
      <c r="AJ224" s="366"/>
      <c r="AK224" s="366"/>
      <c r="AL224" s="366"/>
      <c r="AM224" s="366"/>
      <c r="AN224" s="366"/>
      <c r="AO224" s="366"/>
      <c r="AP224" s="366"/>
      <c r="AQ224" s="366"/>
      <c r="AR224" s="366"/>
      <c r="AS224" s="366"/>
      <c r="AT224" s="366"/>
      <c r="AU224" s="366"/>
      <c r="AV224" s="366"/>
      <c r="AW224" s="366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  <c r="IW224" s="1"/>
      <c r="IX224" s="1"/>
      <c r="IY224" s="1"/>
      <c r="IZ224" s="1"/>
      <c r="JA224" s="1"/>
      <c r="JB224" s="1"/>
      <c r="JC224" s="1"/>
      <c r="JD224" s="1"/>
      <c r="JE224" s="1"/>
      <c r="JF224" s="1"/>
      <c r="JG224" s="1"/>
      <c r="JH224" s="1"/>
      <c r="JI224" s="1"/>
      <c r="JJ224" s="1"/>
      <c r="JK224" s="1"/>
      <c r="JL224" s="1"/>
      <c r="JM224" s="1"/>
      <c r="JN224" s="1"/>
      <c r="JO224" s="1"/>
      <c r="JP224" s="1"/>
      <c r="JQ224" s="1"/>
      <c r="JR224" s="1"/>
      <c r="JS224" s="1"/>
      <c r="JT224" s="1"/>
      <c r="JU224" s="1"/>
      <c r="JV224" s="1"/>
      <c r="JW224" s="1"/>
      <c r="JX224" s="1"/>
      <c r="JY224" s="1"/>
      <c r="JZ224" s="1"/>
      <c r="KA224" s="1"/>
      <c r="KB224" s="1"/>
      <c r="KC224" s="1"/>
      <c r="KD224" s="1"/>
      <c r="KE224" s="1"/>
      <c r="KF224" s="1"/>
      <c r="KG224" s="1"/>
      <c r="KH224" s="1"/>
      <c r="KI224" s="1"/>
      <c r="KJ224" s="1"/>
      <c r="KK224" s="1"/>
      <c r="KL224" s="1"/>
      <c r="KM224" s="1"/>
      <c r="KN224" s="1"/>
      <c r="KO224" s="1"/>
      <c r="KP224" s="1"/>
      <c r="KQ224" s="1"/>
      <c r="KR224" s="1"/>
      <c r="KS224" s="1"/>
      <c r="KT224" s="1"/>
      <c r="KU224" s="1"/>
      <c r="KV224" s="1"/>
      <c r="KW224" s="1"/>
      <c r="KX224" s="1"/>
      <c r="KY224" s="1"/>
      <c r="KZ224" s="1"/>
      <c r="LA224" s="1"/>
      <c r="LB224" s="1"/>
      <c r="LC224" s="1"/>
      <c r="LD224" s="1"/>
      <c r="LE224" s="1"/>
      <c r="LF224" s="1"/>
      <c r="LG224" s="1"/>
      <c r="LH224" s="1"/>
      <c r="LI224" s="1"/>
      <c r="LJ224" s="1"/>
      <c r="LK224" s="1"/>
      <c r="LL224" s="1"/>
      <c r="LM224" s="1"/>
      <c r="LN224" s="1"/>
      <c r="LO224" s="1"/>
      <c r="LP224" s="1"/>
      <c r="LQ224" s="1"/>
      <c r="LR224" s="1"/>
      <c r="LS224" s="1"/>
      <c r="LT224" s="1"/>
      <c r="LU224" s="1"/>
      <c r="LV224" s="1"/>
      <c r="LW224" s="1"/>
      <c r="LX224" s="1"/>
      <c r="LY224" s="1"/>
      <c r="LZ224" s="1"/>
      <c r="MA224" s="1"/>
      <c r="MB224" s="1"/>
      <c r="MC224" s="1"/>
      <c r="MD224" s="1"/>
      <c r="ME224" s="1"/>
      <c r="MF224" s="1"/>
      <c r="MG224" s="1"/>
      <c r="MH224" s="1"/>
      <c r="MI224" s="1"/>
      <c r="MJ224" s="1"/>
      <c r="MK224" s="1"/>
      <c r="ML224" s="1"/>
      <c r="MM224" s="1"/>
      <c r="MN224" s="1"/>
      <c r="MO224" s="1"/>
      <c r="MP224" s="1"/>
      <c r="MQ224" s="1"/>
      <c r="MR224" s="1"/>
      <c r="MS224" s="1"/>
      <c r="MT224" s="1"/>
      <c r="MU224" s="1"/>
      <c r="MV224" s="1"/>
      <c r="MW224" s="1"/>
      <c r="MX224" s="1"/>
      <c r="MY224" s="1"/>
      <c r="MZ224" s="1"/>
      <c r="NA224" s="1"/>
      <c r="NB224" s="1"/>
      <c r="NC224" s="1"/>
      <c r="ND224" s="1"/>
      <c r="NE224" s="1"/>
      <c r="NF224" s="1"/>
      <c r="NG224" s="1"/>
      <c r="NH224" s="1"/>
      <c r="NI224" s="1"/>
      <c r="NJ224" s="1"/>
      <c r="NK224" s="1"/>
      <c r="NL224" s="1"/>
      <c r="NM224" s="1"/>
      <c r="NN224" s="1"/>
      <c r="NO224" s="1"/>
      <c r="NP224" s="1"/>
      <c r="NQ224" s="1"/>
      <c r="NR224" s="1"/>
      <c r="NS224" s="1"/>
      <c r="NT224" s="1"/>
      <c r="NU224" s="1"/>
      <c r="NV224" s="1"/>
      <c r="NW224" s="1"/>
      <c r="NX224" s="1"/>
      <c r="NY224" s="1"/>
      <c r="NZ224" s="1"/>
      <c r="OA224" s="1"/>
      <c r="OB224" s="1"/>
      <c r="OC224" s="1"/>
      <c r="OD224" s="1"/>
      <c r="OE224" s="1"/>
      <c r="OF224" s="1"/>
      <c r="OG224" s="1"/>
      <c r="OH224" s="1"/>
      <c r="OI224" s="1"/>
      <c r="OJ224" s="1"/>
      <c r="OK224" s="1"/>
      <c r="OL224" s="1"/>
      <c r="OM224" s="1"/>
      <c r="ON224" s="1"/>
      <c r="OO224" s="1"/>
      <c r="OP224" s="1"/>
      <c r="OQ224" s="1"/>
      <c r="OR224" s="1"/>
      <c r="OS224" s="1"/>
      <c r="OT224" s="1"/>
      <c r="OU224" s="1"/>
      <c r="OV224" s="1"/>
      <c r="OW224" s="1"/>
      <c r="OX224" s="1"/>
      <c r="OY224" s="1"/>
      <c r="OZ224" s="1"/>
      <c r="PA224" s="1"/>
      <c r="PB224" s="1"/>
      <c r="PC224" s="1"/>
      <c r="PD224" s="1"/>
      <c r="PE224" s="1"/>
      <c r="PF224" s="1"/>
      <c r="PG224" s="1"/>
      <c r="PH224" s="1"/>
      <c r="PI224" s="1"/>
      <c r="PJ224" s="1"/>
      <c r="PK224" s="1"/>
      <c r="PL224" s="1"/>
      <c r="PM224" s="1"/>
      <c r="PN224" s="1"/>
      <c r="PO224" s="1"/>
      <c r="PP224" s="1"/>
      <c r="PQ224" s="1"/>
      <c r="PR224" s="1"/>
      <c r="PS224" s="1"/>
      <c r="PT224" s="1"/>
      <c r="PU224" s="1"/>
      <c r="PV224" s="1"/>
      <c r="PW224" s="1"/>
      <c r="PX224" s="1"/>
      <c r="PY224" s="1"/>
      <c r="PZ224" s="1"/>
      <c r="QA224" s="1"/>
      <c r="QB224" s="1"/>
      <c r="QC224" s="1"/>
      <c r="QD224" s="1"/>
      <c r="QE224" s="1"/>
      <c r="QF224" s="1"/>
      <c r="QG224" s="1"/>
      <c r="QH224" s="1"/>
      <c r="QI224" s="1"/>
      <c r="QJ224" s="1"/>
      <c r="QK224" s="1"/>
      <c r="QL224" s="1"/>
      <c r="QM224" s="1"/>
      <c r="QN224" s="1"/>
      <c r="QO224" s="1"/>
      <c r="QP224" s="1"/>
      <c r="QQ224" s="1"/>
      <c r="QR224" s="1"/>
      <c r="QS224" s="1"/>
      <c r="QT224" s="1"/>
      <c r="QU224" s="1"/>
      <c r="QV224" s="1"/>
      <c r="QW224" s="1"/>
      <c r="QX224" s="1"/>
      <c r="QY224" s="1"/>
      <c r="QZ224" s="1"/>
      <c r="RA224" s="1"/>
      <c r="RB224" s="1"/>
      <c r="RC224" s="1"/>
      <c r="RD224" s="1"/>
      <c r="RE224" s="1"/>
      <c r="RF224" s="1"/>
      <c r="RG224" s="1"/>
      <c r="RH224" s="1"/>
      <c r="RI224" s="1"/>
      <c r="RJ224" s="1"/>
      <c r="RK224" s="1"/>
      <c r="RL224" s="1"/>
      <c r="RM224" s="1"/>
      <c r="RN224" s="1"/>
      <c r="RO224" s="1"/>
      <c r="RP224" s="1"/>
      <c r="RQ224" s="1"/>
      <c r="RR224" s="1"/>
      <c r="RS224" s="1"/>
      <c r="RT224" s="1"/>
      <c r="RU224" s="1"/>
      <c r="RV224" s="1"/>
      <c r="RW224" s="1"/>
      <c r="RX224" s="1"/>
      <c r="RY224" s="1"/>
      <c r="RZ224" s="1"/>
      <c r="SA224" s="1"/>
      <c r="SB224" s="1"/>
      <c r="SC224" s="1"/>
      <c r="SD224" s="1"/>
      <c r="SE224" s="1"/>
      <c r="SF224" s="1"/>
      <c r="SG224" s="1"/>
      <c r="SH224" s="1"/>
      <c r="SI224" s="1"/>
      <c r="SJ224" s="1"/>
      <c r="SK224" s="1"/>
      <c r="SL224" s="1"/>
      <c r="SM224" s="1"/>
      <c r="SN224" s="1"/>
      <c r="SO224" s="1"/>
      <c r="SP224" s="1"/>
      <c r="SQ224" s="1"/>
      <c r="SR224" s="1"/>
      <c r="SS224" s="1"/>
      <c r="ST224" s="1"/>
      <c r="SU224" s="1"/>
      <c r="SV224" s="1"/>
      <c r="SW224" s="1"/>
      <c r="SX224" s="1"/>
      <c r="SY224" s="1"/>
      <c r="SZ224" s="1"/>
      <c r="TA224" s="1"/>
      <c r="TB224" s="1"/>
      <c r="TC224" s="1"/>
      <c r="TD224" s="1"/>
      <c r="TE224" s="1"/>
      <c r="TF224" s="1"/>
      <c r="TG224" s="1"/>
      <c r="TH224" s="1"/>
      <c r="TI224" s="1"/>
      <c r="TJ224" s="1"/>
      <c r="TK224" s="1"/>
      <c r="TL224" s="1"/>
      <c r="TM224" s="1"/>
      <c r="TN224" s="1"/>
      <c r="TO224" s="1"/>
      <c r="TP224" s="1"/>
      <c r="TQ224" s="1"/>
      <c r="TR224" s="1"/>
      <c r="TS224" s="1"/>
      <c r="TT224" s="1"/>
      <c r="TU224" s="1"/>
      <c r="TV224" s="1"/>
      <c r="TW224" s="1"/>
      <c r="TX224" s="1"/>
      <c r="TY224" s="1"/>
      <c r="TZ224" s="1"/>
      <c r="UA224" s="1"/>
      <c r="UB224" s="1"/>
      <c r="UC224" s="1"/>
      <c r="UD224" s="1"/>
      <c r="UE224" s="1"/>
      <c r="UF224" s="1"/>
      <c r="UG224" s="1"/>
      <c r="UH224" s="1"/>
      <c r="UI224" s="1"/>
      <c r="UJ224" s="1"/>
      <c r="UK224" s="1"/>
      <c r="UL224" s="1"/>
      <c r="UM224" s="1"/>
      <c r="UN224" s="1"/>
      <c r="UO224" s="1"/>
      <c r="UP224" s="1"/>
      <c r="UQ224" s="1"/>
      <c r="UR224" s="1"/>
      <c r="US224" s="1"/>
      <c r="UT224" s="1"/>
      <c r="UU224" s="1"/>
      <c r="UV224" s="1"/>
      <c r="UW224" s="1"/>
      <c r="UX224" s="1"/>
      <c r="UY224" s="1"/>
      <c r="UZ224" s="1"/>
      <c r="VA224" s="1"/>
      <c r="VB224" s="1"/>
      <c r="VC224" s="1"/>
      <c r="VD224" s="1"/>
      <c r="VE224" s="1"/>
      <c r="VF224" s="1"/>
      <c r="VG224" s="1"/>
      <c r="VH224" s="1"/>
      <c r="VI224" s="1"/>
      <c r="VJ224" s="1"/>
      <c r="VK224" s="1"/>
      <c r="VL224" s="1"/>
      <c r="VM224" s="1"/>
      <c r="VN224" s="1"/>
      <c r="VO224" s="1"/>
      <c r="VP224" s="1"/>
      <c r="VQ224" s="1"/>
      <c r="VR224" s="1"/>
      <c r="VS224" s="1"/>
      <c r="VT224" s="1"/>
      <c r="VU224" s="1"/>
      <c r="VV224" s="1"/>
      <c r="VW224" s="1"/>
      <c r="VX224" s="1"/>
      <c r="VY224" s="1"/>
      <c r="VZ224" s="1"/>
      <c r="WA224" s="1"/>
      <c r="WB224" s="1"/>
      <c r="WC224" s="1"/>
      <c r="WD224" s="1"/>
      <c r="WE224" s="1"/>
      <c r="WF224" s="1"/>
      <c r="WG224" s="1"/>
      <c r="WH224" s="1"/>
      <c r="WI224" s="1"/>
      <c r="WJ224" s="1"/>
      <c r="WK224" s="1"/>
      <c r="WL224" s="1"/>
      <c r="WM224" s="1"/>
      <c r="WN224" s="1"/>
      <c r="WO224" s="1"/>
      <c r="WP224" s="1"/>
      <c r="WQ224" s="1"/>
      <c r="WR224" s="1"/>
      <c r="WS224" s="1"/>
      <c r="WT224" s="1"/>
      <c r="WU224" s="1"/>
      <c r="WV224" s="1"/>
      <c r="WW224" s="1"/>
      <c r="WX224" s="1"/>
      <c r="WY224" s="1"/>
      <c r="WZ224" s="1"/>
      <c r="XA224" s="1"/>
      <c r="XB224" s="1"/>
      <c r="XC224" s="1"/>
      <c r="XD224" s="1"/>
      <c r="XE224" s="1"/>
      <c r="XF224" s="1"/>
      <c r="XG224" s="1"/>
      <c r="XH224" s="1"/>
      <c r="XI224" s="1"/>
      <c r="XJ224" s="1"/>
      <c r="XK224" s="1"/>
      <c r="XL224" s="1"/>
      <c r="XM224" s="1"/>
      <c r="XN224" s="1"/>
      <c r="XO224" s="1"/>
      <c r="XP224" s="1"/>
      <c r="XQ224" s="1"/>
      <c r="XR224" s="1"/>
      <c r="XS224" s="1"/>
      <c r="XT224" s="1"/>
      <c r="XU224" s="1"/>
      <c r="XV224" s="1"/>
      <c r="XW224" s="1"/>
      <c r="XX224" s="1"/>
      <c r="XY224" s="1"/>
      <c r="XZ224" s="1"/>
      <c r="YA224" s="1"/>
      <c r="YB224" s="1"/>
      <c r="YC224" s="1"/>
      <c r="YD224" s="1"/>
      <c r="YE224" s="1"/>
      <c r="YF224" s="1"/>
      <c r="YG224" s="1"/>
      <c r="YH224" s="1"/>
      <c r="YI224" s="1"/>
      <c r="YJ224" s="1"/>
      <c r="YK224" s="1"/>
      <c r="YL224" s="1"/>
      <c r="YM224" s="1"/>
      <c r="YN224" s="1"/>
      <c r="YO224" s="1"/>
      <c r="YP224" s="1"/>
      <c r="YQ224" s="1"/>
      <c r="YR224" s="1"/>
      <c r="YS224" s="1"/>
      <c r="YT224" s="1"/>
      <c r="YU224" s="1"/>
      <c r="YV224" s="1"/>
      <c r="YW224" s="1"/>
      <c r="YX224" s="1"/>
      <c r="YY224" s="1"/>
      <c r="YZ224" s="1"/>
      <c r="ZA224" s="1"/>
      <c r="ZB224" s="1"/>
      <c r="ZC224" s="1"/>
      <c r="ZD224" s="1"/>
      <c r="ZE224" s="1"/>
      <c r="ZF224" s="1"/>
      <c r="ZG224" s="1"/>
      <c r="ZH224" s="1"/>
      <c r="ZI224" s="1"/>
      <c r="ZJ224" s="1"/>
      <c r="ZK224" s="1"/>
      <c r="ZL224" s="1"/>
      <c r="ZM224" s="1"/>
      <c r="ZN224" s="1"/>
      <c r="ZO224" s="1"/>
      <c r="ZP224" s="1"/>
      <c r="ZQ224" s="1"/>
      <c r="ZR224" s="1"/>
      <c r="ZS224" s="1"/>
      <c r="ZT224" s="1"/>
      <c r="ZU224" s="1"/>
      <c r="ZV224" s="1"/>
      <c r="ZW224" s="1"/>
      <c r="ZX224" s="1"/>
      <c r="ZY224" s="1"/>
      <c r="ZZ224" s="1"/>
      <c r="AAA224" s="1"/>
      <c r="AAB224" s="1"/>
      <c r="AAC224" s="1"/>
      <c r="AAD224" s="1"/>
      <c r="AAE224" s="1"/>
      <c r="AAF224" s="1"/>
      <c r="AAG224" s="1"/>
      <c r="AAH224" s="1"/>
      <c r="AAI224" s="1"/>
      <c r="AAJ224" s="1"/>
      <c r="AAK224" s="1"/>
      <c r="AAL224" s="1"/>
      <c r="AAM224" s="1"/>
      <c r="AAN224" s="1"/>
      <c r="AAO224" s="1"/>
      <c r="AAP224" s="1"/>
      <c r="AAQ224" s="1"/>
      <c r="AAR224" s="1"/>
      <c r="AAS224" s="1"/>
      <c r="AAT224" s="1"/>
      <c r="AAU224" s="1"/>
      <c r="AAV224" s="1"/>
      <c r="AAW224" s="1"/>
      <c r="AAX224" s="1"/>
      <c r="AAY224" s="1"/>
      <c r="AAZ224" s="1"/>
      <c r="ABA224" s="1"/>
      <c r="ABB224" s="1"/>
      <c r="ABC224" s="1"/>
      <c r="ABD224" s="1"/>
      <c r="ABE224" s="1"/>
      <c r="ABF224" s="1"/>
      <c r="ABG224" s="1"/>
      <c r="ABH224" s="1"/>
      <c r="ABI224" s="1"/>
      <c r="ABJ224" s="1"/>
      <c r="ABK224" s="1"/>
      <c r="ABL224" s="1"/>
      <c r="ABM224" s="1"/>
      <c r="ABN224" s="1"/>
      <c r="ABO224" s="1"/>
      <c r="ABP224" s="1"/>
      <c r="ABQ224" s="1"/>
      <c r="ABR224" s="1"/>
      <c r="ABS224" s="1"/>
      <c r="ABT224" s="1"/>
      <c r="ABU224" s="1"/>
      <c r="ABV224" s="1"/>
      <c r="ABW224" s="1"/>
      <c r="ABX224" s="1"/>
      <c r="ABY224" s="1"/>
      <c r="ABZ224" s="1"/>
      <c r="ACA224" s="1"/>
      <c r="ACB224" s="1"/>
      <c r="ACC224" s="1"/>
      <c r="ACD224" s="1"/>
      <c r="ACE224" s="1"/>
      <c r="ACF224" s="1"/>
      <c r="ACG224" s="1"/>
      <c r="ACH224" s="1"/>
      <c r="ACI224" s="1"/>
      <c r="ACJ224" s="1"/>
      <c r="ACK224" s="1"/>
      <c r="ACL224" s="1"/>
      <c r="ACM224" s="1"/>
      <c r="ACN224" s="1"/>
      <c r="ACO224" s="1"/>
      <c r="ACP224" s="1"/>
      <c r="ACQ224" s="1"/>
      <c r="ACR224" s="1"/>
      <c r="ACS224" s="1"/>
      <c r="ACT224" s="1"/>
      <c r="ACU224" s="1"/>
      <c r="ACV224" s="1"/>
      <c r="ACW224" s="1"/>
      <c r="ACX224" s="1"/>
      <c r="ACY224" s="1"/>
      <c r="ACZ224" s="1"/>
      <c r="ADA224" s="1"/>
      <c r="ADB224" s="1"/>
      <c r="ADC224" s="1"/>
      <c r="ADD224" s="1"/>
      <c r="ADE224" s="1"/>
      <c r="ADF224" s="1"/>
      <c r="ADG224" s="1"/>
      <c r="ADH224" s="1"/>
      <c r="ADI224" s="1"/>
      <c r="ADJ224" s="1"/>
      <c r="ADK224" s="1"/>
      <c r="ADL224" s="1"/>
      <c r="ADM224" s="1"/>
      <c r="ADN224" s="1"/>
      <c r="ADO224" s="1"/>
      <c r="ADP224" s="1"/>
      <c r="ADQ224" s="1"/>
      <c r="ADR224" s="1"/>
      <c r="ADS224" s="1"/>
      <c r="ADT224" s="1"/>
      <c r="ADU224" s="1"/>
      <c r="ADV224" s="1"/>
      <c r="ADW224" s="1"/>
      <c r="ADX224" s="1"/>
      <c r="ADY224" s="1"/>
      <c r="ADZ224" s="1"/>
      <c r="AEA224" s="1"/>
      <c r="AEB224" s="1"/>
      <c r="AEC224" s="1"/>
      <c r="AED224" s="1"/>
      <c r="AEE224" s="1"/>
      <c r="AEF224" s="1"/>
      <c r="AEG224" s="1"/>
      <c r="AEH224" s="1"/>
      <c r="AEI224" s="1"/>
      <c r="AEJ224" s="1"/>
      <c r="AEK224" s="1"/>
      <c r="AEL224" s="1"/>
      <c r="AEM224" s="1"/>
      <c r="AEN224" s="1"/>
      <c r="AEO224" s="1"/>
      <c r="AEP224" s="1"/>
      <c r="AEQ224" s="1"/>
      <c r="AER224" s="1"/>
      <c r="AES224" s="1"/>
      <c r="AET224" s="1"/>
      <c r="AEU224" s="1"/>
      <c r="AEV224" s="1"/>
      <c r="AEW224" s="1"/>
      <c r="AEX224" s="1"/>
      <c r="AEY224" s="1"/>
      <c r="AEZ224" s="1"/>
      <c r="AFA224" s="1"/>
      <c r="AFB224" s="1"/>
      <c r="AFC224" s="1"/>
      <c r="AFD224" s="1"/>
      <c r="AFE224" s="1"/>
      <c r="AFF224" s="1"/>
      <c r="AFG224" s="1"/>
      <c r="AFH224" s="1"/>
      <c r="AFI224" s="1"/>
      <c r="AFJ224" s="1"/>
      <c r="AFK224" s="1"/>
      <c r="AFL224" s="1"/>
      <c r="AFM224" s="1"/>
      <c r="AFN224" s="1"/>
      <c r="AFO224" s="1"/>
    </row>
    <row r="225" spans="1:847" s="8" customFormat="1" ht="22.5" customHeight="1">
      <c r="A225" s="530" t="s">
        <v>198</v>
      </c>
      <c r="B225" s="531"/>
      <c r="C225" s="531"/>
      <c r="D225" s="531"/>
      <c r="E225" s="531"/>
      <c r="F225" s="531"/>
      <c r="G225" s="531"/>
      <c r="H225" s="531"/>
      <c r="I225" s="531"/>
      <c r="J225" s="531"/>
      <c r="K225" s="531"/>
      <c r="L225" s="531"/>
      <c r="M225" s="531"/>
      <c r="N225" s="531"/>
      <c r="O225" s="531"/>
      <c r="P225" s="531"/>
      <c r="Q225" s="531"/>
      <c r="R225" s="531"/>
      <c r="S225" s="531"/>
      <c r="T225" s="531"/>
      <c r="U225" s="531"/>
      <c r="V225" s="531"/>
      <c r="W225" s="531"/>
      <c r="X225" s="531"/>
      <c r="Y225" s="531"/>
      <c r="Z225" s="531"/>
      <c r="AA225" s="531"/>
      <c r="AB225" s="531"/>
      <c r="AC225" s="531"/>
      <c r="AD225" s="531"/>
      <c r="AE225" s="531"/>
      <c r="AF225" s="531"/>
      <c r="AG225" s="531"/>
      <c r="AH225" s="531"/>
      <c r="AI225" s="531"/>
      <c r="AJ225" s="531"/>
      <c r="AK225" s="531"/>
      <c r="AL225" s="531"/>
      <c r="AM225" s="531"/>
      <c r="AN225" s="531"/>
      <c r="AO225" s="531"/>
      <c r="AP225" s="531"/>
      <c r="AQ225" s="365"/>
      <c r="AR225" s="365"/>
      <c r="AS225" s="365"/>
      <c r="AT225" s="365"/>
      <c r="AU225" s="365"/>
      <c r="AV225" s="365"/>
      <c r="AW225" s="365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  <c r="IW225" s="1"/>
      <c r="IX225" s="1"/>
      <c r="IY225" s="1"/>
      <c r="IZ225" s="1"/>
      <c r="JA225" s="1"/>
      <c r="JB225" s="1"/>
      <c r="JC225" s="1"/>
      <c r="JD225" s="1"/>
      <c r="JE225" s="1"/>
      <c r="JF225" s="1"/>
      <c r="JG225" s="1"/>
      <c r="JH225" s="1"/>
      <c r="JI225" s="1"/>
      <c r="JJ225" s="1"/>
      <c r="JK225" s="1"/>
      <c r="JL225" s="1"/>
      <c r="JM225" s="1"/>
      <c r="JN225" s="1"/>
      <c r="JO225" s="1"/>
      <c r="JP225" s="1"/>
      <c r="JQ225" s="1"/>
      <c r="JR225" s="1"/>
      <c r="JS225" s="1"/>
      <c r="JT225" s="1"/>
      <c r="JU225" s="1"/>
      <c r="JV225" s="1"/>
      <c r="JW225" s="1"/>
      <c r="JX225" s="1"/>
      <c r="JY225" s="1"/>
      <c r="JZ225" s="1"/>
      <c r="KA225" s="1"/>
      <c r="KB225" s="1"/>
      <c r="KC225" s="1"/>
      <c r="KD225" s="1"/>
      <c r="KE225" s="1"/>
      <c r="KF225" s="1"/>
      <c r="KG225" s="1"/>
      <c r="KH225" s="1"/>
      <c r="KI225" s="1"/>
      <c r="KJ225" s="1"/>
      <c r="KK225" s="1"/>
      <c r="KL225" s="1"/>
      <c r="KM225" s="1"/>
      <c r="KN225" s="1"/>
      <c r="KO225" s="1"/>
      <c r="KP225" s="1"/>
      <c r="KQ225" s="1"/>
      <c r="KR225" s="1"/>
      <c r="KS225" s="1"/>
      <c r="KT225" s="1"/>
      <c r="KU225" s="1"/>
      <c r="KV225" s="1"/>
      <c r="KW225" s="1"/>
      <c r="KX225" s="1"/>
      <c r="KY225" s="1"/>
      <c r="KZ225" s="1"/>
      <c r="LA225" s="1"/>
      <c r="LB225" s="1"/>
      <c r="LC225" s="1"/>
      <c r="LD225" s="1"/>
      <c r="LE225" s="1"/>
      <c r="LF225" s="1"/>
      <c r="LG225" s="1"/>
      <c r="LH225" s="1"/>
      <c r="LI225" s="1"/>
      <c r="LJ225" s="1"/>
      <c r="LK225" s="1"/>
      <c r="LL225" s="1"/>
      <c r="LM225" s="1"/>
      <c r="LN225" s="1"/>
      <c r="LO225" s="1"/>
      <c r="LP225" s="1"/>
      <c r="LQ225" s="1"/>
      <c r="LR225" s="1"/>
      <c r="LS225" s="1"/>
      <c r="LT225" s="1"/>
      <c r="LU225" s="1"/>
      <c r="LV225" s="1"/>
      <c r="LW225" s="1"/>
      <c r="LX225" s="1"/>
      <c r="LY225" s="1"/>
      <c r="LZ225" s="1"/>
      <c r="MA225" s="1"/>
      <c r="MB225" s="1"/>
      <c r="MC225" s="1"/>
      <c r="MD225" s="1"/>
      <c r="ME225" s="1"/>
      <c r="MF225" s="1"/>
      <c r="MG225" s="1"/>
      <c r="MH225" s="1"/>
      <c r="MI225" s="1"/>
      <c r="MJ225" s="1"/>
      <c r="MK225" s="1"/>
      <c r="ML225" s="1"/>
      <c r="MM225" s="1"/>
      <c r="MN225" s="1"/>
      <c r="MO225" s="1"/>
      <c r="MP225" s="1"/>
      <c r="MQ225" s="1"/>
      <c r="MR225" s="1"/>
      <c r="MS225" s="1"/>
      <c r="MT225" s="1"/>
      <c r="MU225" s="1"/>
      <c r="MV225" s="1"/>
      <c r="MW225" s="1"/>
      <c r="MX225" s="1"/>
      <c r="MY225" s="1"/>
      <c r="MZ225" s="1"/>
      <c r="NA225" s="1"/>
      <c r="NB225" s="1"/>
      <c r="NC225" s="1"/>
      <c r="ND225" s="1"/>
      <c r="NE225" s="1"/>
      <c r="NF225" s="1"/>
      <c r="NG225" s="1"/>
      <c r="NH225" s="1"/>
      <c r="NI225" s="1"/>
      <c r="NJ225" s="1"/>
      <c r="NK225" s="1"/>
      <c r="NL225" s="1"/>
      <c r="NM225" s="1"/>
      <c r="NN225" s="1"/>
      <c r="NO225" s="1"/>
      <c r="NP225" s="1"/>
      <c r="NQ225" s="1"/>
      <c r="NR225" s="1"/>
      <c r="NS225" s="1"/>
      <c r="NT225" s="1"/>
      <c r="NU225" s="1"/>
      <c r="NV225" s="1"/>
      <c r="NW225" s="1"/>
      <c r="NX225" s="1"/>
      <c r="NY225" s="1"/>
      <c r="NZ225" s="1"/>
      <c r="OA225" s="1"/>
      <c r="OB225" s="1"/>
      <c r="OC225" s="1"/>
      <c r="OD225" s="1"/>
      <c r="OE225" s="1"/>
      <c r="OF225" s="1"/>
      <c r="OG225" s="1"/>
      <c r="OH225" s="1"/>
      <c r="OI225" s="1"/>
      <c r="OJ225" s="1"/>
      <c r="OK225" s="1"/>
      <c r="OL225" s="1"/>
      <c r="OM225" s="1"/>
      <c r="ON225" s="1"/>
      <c r="OO225" s="1"/>
      <c r="OP225" s="1"/>
      <c r="OQ225" s="1"/>
      <c r="OR225" s="1"/>
      <c r="OS225" s="1"/>
      <c r="OT225" s="1"/>
      <c r="OU225" s="1"/>
      <c r="OV225" s="1"/>
      <c r="OW225" s="1"/>
      <c r="OX225" s="1"/>
      <c r="OY225" s="1"/>
      <c r="OZ225" s="1"/>
      <c r="PA225" s="1"/>
      <c r="PB225" s="1"/>
      <c r="PC225" s="1"/>
      <c r="PD225" s="1"/>
      <c r="PE225" s="1"/>
      <c r="PF225" s="1"/>
      <c r="PG225" s="1"/>
      <c r="PH225" s="1"/>
      <c r="PI225" s="1"/>
      <c r="PJ225" s="1"/>
      <c r="PK225" s="1"/>
      <c r="PL225" s="1"/>
      <c r="PM225" s="1"/>
      <c r="PN225" s="1"/>
      <c r="PO225" s="1"/>
      <c r="PP225" s="1"/>
      <c r="PQ225" s="1"/>
      <c r="PR225" s="1"/>
      <c r="PS225" s="1"/>
      <c r="PT225" s="1"/>
      <c r="PU225" s="1"/>
      <c r="PV225" s="1"/>
      <c r="PW225" s="1"/>
      <c r="PX225" s="1"/>
      <c r="PY225" s="1"/>
      <c r="PZ225" s="1"/>
      <c r="QA225" s="1"/>
      <c r="QB225" s="1"/>
      <c r="QC225" s="1"/>
      <c r="QD225" s="1"/>
      <c r="QE225" s="1"/>
      <c r="QF225" s="1"/>
      <c r="QG225" s="1"/>
      <c r="QH225" s="1"/>
      <c r="QI225" s="1"/>
      <c r="QJ225" s="1"/>
      <c r="QK225" s="1"/>
      <c r="QL225" s="1"/>
      <c r="QM225" s="1"/>
      <c r="QN225" s="1"/>
      <c r="QO225" s="1"/>
      <c r="QP225" s="1"/>
      <c r="QQ225" s="1"/>
      <c r="QR225" s="1"/>
      <c r="QS225" s="1"/>
      <c r="QT225" s="1"/>
      <c r="QU225" s="1"/>
      <c r="QV225" s="1"/>
      <c r="QW225" s="1"/>
      <c r="QX225" s="1"/>
      <c r="QY225" s="1"/>
      <c r="QZ225" s="1"/>
      <c r="RA225" s="1"/>
      <c r="RB225" s="1"/>
      <c r="RC225" s="1"/>
      <c r="RD225" s="1"/>
      <c r="RE225" s="1"/>
      <c r="RF225" s="1"/>
      <c r="RG225" s="1"/>
      <c r="RH225" s="1"/>
      <c r="RI225" s="1"/>
      <c r="RJ225" s="1"/>
      <c r="RK225" s="1"/>
      <c r="RL225" s="1"/>
      <c r="RM225" s="1"/>
      <c r="RN225" s="1"/>
      <c r="RO225" s="1"/>
      <c r="RP225" s="1"/>
      <c r="RQ225" s="1"/>
      <c r="RR225" s="1"/>
      <c r="RS225" s="1"/>
      <c r="RT225" s="1"/>
      <c r="RU225" s="1"/>
      <c r="RV225" s="1"/>
      <c r="RW225" s="1"/>
      <c r="RX225" s="1"/>
      <c r="RY225" s="1"/>
      <c r="RZ225" s="1"/>
      <c r="SA225" s="1"/>
      <c r="SB225" s="1"/>
      <c r="SC225" s="1"/>
      <c r="SD225" s="1"/>
      <c r="SE225" s="1"/>
      <c r="SF225" s="1"/>
      <c r="SG225" s="1"/>
      <c r="SH225" s="1"/>
      <c r="SI225" s="1"/>
      <c r="SJ225" s="1"/>
      <c r="SK225" s="1"/>
      <c r="SL225" s="1"/>
      <c r="SM225" s="1"/>
      <c r="SN225" s="1"/>
      <c r="SO225" s="1"/>
      <c r="SP225" s="1"/>
      <c r="SQ225" s="1"/>
      <c r="SR225" s="1"/>
      <c r="SS225" s="1"/>
      <c r="ST225" s="1"/>
      <c r="SU225" s="1"/>
      <c r="SV225" s="1"/>
      <c r="SW225" s="1"/>
      <c r="SX225" s="1"/>
      <c r="SY225" s="1"/>
      <c r="SZ225" s="1"/>
      <c r="TA225" s="1"/>
      <c r="TB225" s="1"/>
      <c r="TC225" s="1"/>
      <c r="TD225" s="1"/>
      <c r="TE225" s="1"/>
      <c r="TF225" s="1"/>
      <c r="TG225" s="1"/>
      <c r="TH225" s="1"/>
      <c r="TI225" s="1"/>
      <c r="TJ225" s="1"/>
      <c r="TK225" s="1"/>
      <c r="TL225" s="1"/>
      <c r="TM225" s="1"/>
      <c r="TN225" s="1"/>
      <c r="TO225" s="1"/>
      <c r="TP225" s="1"/>
      <c r="TQ225" s="1"/>
      <c r="TR225" s="1"/>
      <c r="TS225" s="1"/>
      <c r="TT225" s="1"/>
      <c r="TU225" s="1"/>
      <c r="TV225" s="1"/>
      <c r="TW225" s="1"/>
      <c r="TX225" s="1"/>
      <c r="TY225" s="1"/>
      <c r="TZ225" s="1"/>
      <c r="UA225" s="1"/>
      <c r="UB225" s="1"/>
      <c r="UC225" s="1"/>
      <c r="UD225" s="1"/>
      <c r="UE225" s="1"/>
      <c r="UF225" s="1"/>
      <c r="UG225" s="1"/>
      <c r="UH225" s="1"/>
      <c r="UI225" s="1"/>
      <c r="UJ225" s="1"/>
      <c r="UK225" s="1"/>
      <c r="UL225" s="1"/>
      <c r="UM225" s="1"/>
      <c r="UN225" s="1"/>
      <c r="UO225" s="1"/>
      <c r="UP225" s="1"/>
      <c r="UQ225" s="1"/>
      <c r="UR225" s="1"/>
      <c r="US225" s="1"/>
      <c r="UT225" s="1"/>
      <c r="UU225" s="1"/>
      <c r="UV225" s="1"/>
      <c r="UW225" s="1"/>
      <c r="UX225" s="1"/>
      <c r="UY225" s="1"/>
      <c r="UZ225" s="1"/>
      <c r="VA225" s="1"/>
      <c r="VB225" s="1"/>
      <c r="VC225" s="1"/>
      <c r="VD225" s="1"/>
      <c r="VE225" s="1"/>
      <c r="VF225" s="1"/>
      <c r="VG225" s="1"/>
      <c r="VH225" s="1"/>
      <c r="VI225" s="1"/>
      <c r="VJ225" s="1"/>
      <c r="VK225" s="1"/>
      <c r="VL225" s="1"/>
      <c r="VM225" s="1"/>
      <c r="VN225" s="1"/>
      <c r="VO225" s="1"/>
      <c r="VP225" s="1"/>
      <c r="VQ225" s="1"/>
      <c r="VR225" s="1"/>
      <c r="VS225" s="1"/>
      <c r="VT225" s="1"/>
      <c r="VU225" s="1"/>
      <c r="VV225" s="1"/>
      <c r="VW225" s="1"/>
      <c r="VX225" s="1"/>
      <c r="VY225" s="1"/>
      <c r="VZ225" s="1"/>
      <c r="WA225" s="1"/>
      <c r="WB225" s="1"/>
      <c r="WC225" s="1"/>
      <c r="WD225" s="1"/>
      <c r="WE225" s="1"/>
      <c r="WF225" s="1"/>
      <c r="WG225" s="1"/>
      <c r="WH225" s="1"/>
      <c r="WI225" s="1"/>
      <c r="WJ225" s="1"/>
      <c r="WK225" s="1"/>
      <c r="WL225" s="1"/>
      <c r="WM225" s="1"/>
      <c r="WN225" s="1"/>
      <c r="WO225" s="1"/>
      <c r="WP225" s="1"/>
      <c r="WQ225" s="1"/>
      <c r="WR225" s="1"/>
      <c r="WS225" s="1"/>
      <c r="WT225" s="1"/>
      <c r="WU225" s="1"/>
      <c r="WV225" s="1"/>
      <c r="WW225" s="1"/>
      <c r="WX225" s="1"/>
      <c r="WY225" s="1"/>
      <c r="WZ225" s="1"/>
      <c r="XA225" s="1"/>
      <c r="XB225" s="1"/>
      <c r="XC225" s="1"/>
      <c r="XD225" s="1"/>
      <c r="XE225" s="1"/>
      <c r="XF225" s="1"/>
      <c r="XG225" s="1"/>
      <c r="XH225" s="1"/>
      <c r="XI225" s="1"/>
      <c r="XJ225" s="1"/>
      <c r="XK225" s="1"/>
      <c r="XL225" s="1"/>
      <c r="XM225" s="1"/>
      <c r="XN225" s="1"/>
      <c r="XO225" s="1"/>
      <c r="XP225" s="1"/>
      <c r="XQ225" s="1"/>
      <c r="XR225" s="1"/>
      <c r="XS225" s="1"/>
      <c r="XT225" s="1"/>
      <c r="XU225" s="1"/>
      <c r="XV225" s="1"/>
      <c r="XW225" s="1"/>
      <c r="XX225" s="1"/>
      <c r="XY225" s="1"/>
      <c r="XZ225" s="1"/>
      <c r="YA225" s="1"/>
      <c r="YB225" s="1"/>
      <c r="YC225" s="1"/>
      <c r="YD225" s="1"/>
      <c r="YE225" s="1"/>
      <c r="YF225" s="1"/>
      <c r="YG225" s="1"/>
      <c r="YH225" s="1"/>
      <c r="YI225" s="1"/>
      <c r="YJ225" s="1"/>
      <c r="YK225" s="1"/>
      <c r="YL225" s="1"/>
      <c r="YM225" s="1"/>
      <c r="YN225" s="1"/>
      <c r="YO225" s="1"/>
      <c r="YP225" s="1"/>
      <c r="YQ225" s="1"/>
      <c r="YR225" s="1"/>
      <c r="YS225" s="1"/>
      <c r="YT225" s="1"/>
      <c r="YU225" s="1"/>
      <c r="YV225" s="1"/>
      <c r="YW225" s="1"/>
      <c r="YX225" s="1"/>
      <c r="YY225" s="1"/>
      <c r="YZ225" s="1"/>
      <c r="ZA225" s="1"/>
      <c r="ZB225" s="1"/>
      <c r="ZC225" s="1"/>
      <c r="ZD225" s="1"/>
      <c r="ZE225" s="1"/>
      <c r="ZF225" s="1"/>
      <c r="ZG225" s="1"/>
      <c r="ZH225" s="1"/>
      <c r="ZI225" s="1"/>
      <c r="ZJ225" s="1"/>
      <c r="ZK225" s="1"/>
      <c r="ZL225" s="1"/>
      <c r="ZM225" s="1"/>
      <c r="ZN225" s="1"/>
      <c r="ZO225" s="1"/>
      <c r="ZP225" s="1"/>
      <c r="ZQ225" s="1"/>
      <c r="ZR225" s="1"/>
      <c r="ZS225" s="1"/>
      <c r="ZT225" s="1"/>
      <c r="ZU225" s="1"/>
      <c r="ZV225" s="1"/>
      <c r="ZW225" s="1"/>
      <c r="ZX225" s="1"/>
      <c r="ZY225" s="1"/>
      <c r="ZZ225" s="1"/>
      <c r="AAA225" s="1"/>
      <c r="AAB225" s="1"/>
      <c r="AAC225" s="1"/>
      <c r="AAD225" s="1"/>
      <c r="AAE225" s="1"/>
      <c r="AAF225" s="1"/>
      <c r="AAG225" s="1"/>
      <c r="AAH225" s="1"/>
      <c r="AAI225" s="1"/>
      <c r="AAJ225" s="1"/>
      <c r="AAK225" s="1"/>
      <c r="AAL225" s="1"/>
      <c r="AAM225" s="1"/>
      <c r="AAN225" s="1"/>
      <c r="AAO225" s="1"/>
      <c r="AAP225" s="1"/>
      <c r="AAQ225" s="1"/>
      <c r="AAR225" s="1"/>
      <c r="AAS225" s="1"/>
      <c r="AAT225" s="1"/>
      <c r="AAU225" s="1"/>
      <c r="AAV225" s="1"/>
      <c r="AAW225" s="1"/>
      <c r="AAX225" s="1"/>
      <c r="AAY225" s="1"/>
      <c r="AAZ225" s="1"/>
      <c r="ABA225" s="1"/>
      <c r="ABB225" s="1"/>
      <c r="ABC225" s="1"/>
      <c r="ABD225" s="1"/>
      <c r="ABE225" s="1"/>
      <c r="ABF225" s="1"/>
      <c r="ABG225" s="1"/>
      <c r="ABH225" s="1"/>
      <c r="ABI225" s="1"/>
      <c r="ABJ225" s="1"/>
      <c r="ABK225" s="1"/>
      <c r="ABL225" s="1"/>
      <c r="ABM225" s="1"/>
      <c r="ABN225" s="1"/>
      <c r="ABO225" s="1"/>
      <c r="ABP225" s="1"/>
      <c r="ABQ225" s="1"/>
      <c r="ABR225" s="1"/>
      <c r="ABS225" s="1"/>
      <c r="ABT225" s="1"/>
      <c r="ABU225" s="1"/>
      <c r="ABV225" s="1"/>
      <c r="ABW225" s="1"/>
      <c r="ABX225" s="1"/>
      <c r="ABY225" s="1"/>
      <c r="ABZ225" s="1"/>
      <c r="ACA225" s="1"/>
      <c r="ACB225" s="1"/>
      <c r="ACC225" s="1"/>
      <c r="ACD225" s="1"/>
      <c r="ACE225" s="1"/>
      <c r="ACF225" s="1"/>
      <c r="ACG225" s="1"/>
      <c r="ACH225" s="1"/>
      <c r="ACI225" s="1"/>
      <c r="ACJ225" s="1"/>
      <c r="ACK225" s="1"/>
      <c r="ACL225" s="1"/>
      <c r="ACM225" s="1"/>
      <c r="ACN225" s="1"/>
      <c r="ACO225" s="1"/>
      <c r="ACP225" s="1"/>
      <c r="ACQ225" s="1"/>
      <c r="ACR225" s="1"/>
      <c r="ACS225" s="1"/>
      <c r="ACT225" s="1"/>
      <c r="ACU225" s="1"/>
      <c r="ACV225" s="1"/>
      <c r="ACW225" s="1"/>
      <c r="ACX225" s="1"/>
      <c r="ACY225" s="1"/>
      <c r="ACZ225" s="1"/>
      <c r="ADA225" s="1"/>
      <c r="ADB225" s="1"/>
      <c r="ADC225" s="1"/>
      <c r="ADD225" s="1"/>
      <c r="ADE225" s="1"/>
      <c r="ADF225" s="1"/>
      <c r="ADG225" s="1"/>
      <c r="ADH225" s="1"/>
      <c r="ADI225" s="1"/>
      <c r="ADJ225" s="1"/>
      <c r="ADK225" s="1"/>
      <c r="ADL225" s="1"/>
      <c r="ADM225" s="1"/>
      <c r="ADN225" s="1"/>
      <c r="ADO225" s="1"/>
      <c r="ADP225" s="1"/>
      <c r="ADQ225" s="1"/>
      <c r="ADR225" s="1"/>
      <c r="ADS225" s="1"/>
      <c r="ADT225" s="1"/>
      <c r="ADU225" s="1"/>
      <c r="ADV225" s="1"/>
      <c r="ADW225" s="1"/>
      <c r="ADX225" s="1"/>
      <c r="ADY225" s="1"/>
      <c r="ADZ225" s="1"/>
      <c r="AEA225" s="1"/>
      <c r="AEB225" s="1"/>
      <c r="AEC225" s="1"/>
      <c r="AED225" s="1"/>
      <c r="AEE225" s="1"/>
      <c r="AEF225" s="1"/>
      <c r="AEG225" s="1"/>
      <c r="AEH225" s="1"/>
      <c r="AEI225" s="1"/>
      <c r="AEJ225" s="1"/>
      <c r="AEK225" s="1"/>
      <c r="AEL225" s="1"/>
      <c r="AEM225" s="1"/>
      <c r="AEN225" s="1"/>
      <c r="AEO225" s="1"/>
      <c r="AEP225" s="1"/>
      <c r="AEQ225" s="1"/>
      <c r="AER225" s="1"/>
      <c r="AES225" s="1"/>
      <c r="AET225" s="1"/>
      <c r="AEU225" s="1"/>
      <c r="AEV225" s="1"/>
      <c r="AEW225" s="1"/>
      <c r="AEX225" s="1"/>
      <c r="AEY225" s="1"/>
      <c r="AEZ225" s="1"/>
      <c r="AFA225" s="1"/>
      <c r="AFB225" s="1"/>
      <c r="AFC225" s="1"/>
      <c r="AFD225" s="1"/>
      <c r="AFE225" s="1"/>
      <c r="AFF225" s="1"/>
      <c r="AFG225" s="1"/>
      <c r="AFH225" s="1"/>
      <c r="AFI225" s="1"/>
      <c r="AFJ225" s="1"/>
      <c r="AFK225" s="1"/>
      <c r="AFL225" s="1"/>
      <c r="AFM225" s="1"/>
      <c r="AFN225" s="1"/>
      <c r="AFO225" s="1"/>
    </row>
    <row r="226" spans="1:847" s="8" customFormat="1" ht="60.75" customHeight="1">
      <c r="A226" s="532"/>
      <c r="B226" s="533"/>
      <c r="C226" s="533"/>
      <c r="D226" s="533"/>
      <c r="E226" s="533"/>
      <c r="F226" s="533"/>
      <c r="G226" s="533"/>
      <c r="H226" s="533"/>
      <c r="I226" s="533"/>
      <c r="J226" s="533"/>
      <c r="K226" s="533"/>
      <c r="L226" s="533"/>
      <c r="M226" s="533"/>
      <c r="N226" s="533"/>
      <c r="O226" s="533"/>
      <c r="P226" s="533"/>
      <c r="Q226" s="533"/>
      <c r="R226" s="533"/>
      <c r="S226" s="533"/>
      <c r="T226" s="533"/>
      <c r="U226" s="533"/>
      <c r="V226" s="533"/>
      <c r="W226" s="533"/>
      <c r="X226" s="533"/>
      <c r="Y226" s="533"/>
      <c r="Z226" s="533"/>
      <c r="AA226" s="533"/>
      <c r="AB226" s="533"/>
      <c r="AC226" s="533"/>
      <c r="AD226" s="533"/>
      <c r="AE226" s="533"/>
      <c r="AF226" s="533"/>
      <c r="AG226" s="533"/>
      <c r="AH226" s="533"/>
      <c r="AI226" s="533"/>
      <c r="AJ226" s="533"/>
      <c r="AK226" s="533"/>
      <c r="AL226" s="533"/>
      <c r="AM226" s="533"/>
      <c r="AN226" s="533"/>
      <c r="AO226" s="533"/>
      <c r="AP226" s="533"/>
      <c r="AQ226" s="365"/>
      <c r="AR226" s="365"/>
      <c r="AS226" s="365"/>
      <c r="AT226" s="365"/>
      <c r="AU226" s="365"/>
      <c r="AV226" s="365"/>
      <c r="AW226" s="365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  <c r="JF226" s="1"/>
      <c r="JG226" s="1"/>
      <c r="JH226" s="1"/>
      <c r="JI226" s="1"/>
      <c r="JJ226" s="1"/>
      <c r="JK226" s="1"/>
      <c r="JL226" s="1"/>
      <c r="JM226" s="1"/>
      <c r="JN226" s="1"/>
      <c r="JO226" s="1"/>
      <c r="JP226" s="1"/>
      <c r="JQ226" s="1"/>
      <c r="JR226" s="1"/>
      <c r="JS226" s="1"/>
      <c r="JT226" s="1"/>
      <c r="JU226" s="1"/>
      <c r="JV226" s="1"/>
      <c r="JW226" s="1"/>
      <c r="JX226" s="1"/>
      <c r="JY226" s="1"/>
      <c r="JZ226" s="1"/>
      <c r="KA226" s="1"/>
      <c r="KB226" s="1"/>
      <c r="KC226" s="1"/>
      <c r="KD226" s="1"/>
      <c r="KE226" s="1"/>
      <c r="KF226" s="1"/>
      <c r="KG226" s="1"/>
      <c r="KH226" s="1"/>
      <c r="KI226" s="1"/>
      <c r="KJ226" s="1"/>
      <c r="KK226" s="1"/>
      <c r="KL226" s="1"/>
      <c r="KM226" s="1"/>
      <c r="KN226" s="1"/>
      <c r="KO226" s="1"/>
      <c r="KP226" s="1"/>
      <c r="KQ226" s="1"/>
      <c r="KR226" s="1"/>
      <c r="KS226" s="1"/>
      <c r="KT226" s="1"/>
      <c r="KU226" s="1"/>
      <c r="KV226" s="1"/>
      <c r="KW226" s="1"/>
      <c r="KX226" s="1"/>
      <c r="KY226" s="1"/>
      <c r="KZ226" s="1"/>
      <c r="LA226" s="1"/>
      <c r="LB226" s="1"/>
      <c r="LC226" s="1"/>
      <c r="LD226" s="1"/>
      <c r="LE226" s="1"/>
      <c r="LF226" s="1"/>
      <c r="LG226" s="1"/>
      <c r="LH226" s="1"/>
      <c r="LI226" s="1"/>
      <c r="LJ226" s="1"/>
      <c r="LK226" s="1"/>
      <c r="LL226" s="1"/>
      <c r="LM226" s="1"/>
      <c r="LN226" s="1"/>
      <c r="LO226" s="1"/>
      <c r="LP226" s="1"/>
      <c r="LQ226" s="1"/>
      <c r="LR226" s="1"/>
      <c r="LS226" s="1"/>
      <c r="LT226" s="1"/>
      <c r="LU226" s="1"/>
      <c r="LV226" s="1"/>
      <c r="LW226" s="1"/>
      <c r="LX226" s="1"/>
      <c r="LY226" s="1"/>
      <c r="LZ226" s="1"/>
      <c r="MA226" s="1"/>
      <c r="MB226" s="1"/>
      <c r="MC226" s="1"/>
      <c r="MD226" s="1"/>
      <c r="ME226" s="1"/>
      <c r="MF226" s="1"/>
      <c r="MG226" s="1"/>
      <c r="MH226" s="1"/>
      <c r="MI226" s="1"/>
      <c r="MJ226" s="1"/>
      <c r="MK226" s="1"/>
      <c r="ML226" s="1"/>
      <c r="MM226" s="1"/>
      <c r="MN226" s="1"/>
      <c r="MO226" s="1"/>
      <c r="MP226" s="1"/>
      <c r="MQ226" s="1"/>
      <c r="MR226" s="1"/>
      <c r="MS226" s="1"/>
      <c r="MT226" s="1"/>
      <c r="MU226" s="1"/>
      <c r="MV226" s="1"/>
      <c r="MW226" s="1"/>
      <c r="MX226" s="1"/>
      <c r="MY226" s="1"/>
      <c r="MZ226" s="1"/>
      <c r="NA226" s="1"/>
      <c r="NB226" s="1"/>
      <c r="NC226" s="1"/>
      <c r="ND226" s="1"/>
      <c r="NE226" s="1"/>
      <c r="NF226" s="1"/>
      <c r="NG226" s="1"/>
      <c r="NH226" s="1"/>
      <c r="NI226" s="1"/>
      <c r="NJ226" s="1"/>
      <c r="NK226" s="1"/>
      <c r="NL226" s="1"/>
      <c r="NM226" s="1"/>
      <c r="NN226" s="1"/>
      <c r="NO226" s="1"/>
      <c r="NP226" s="1"/>
      <c r="NQ226" s="1"/>
      <c r="NR226" s="1"/>
      <c r="NS226" s="1"/>
      <c r="NT226" s="1"/>
      <c r="NU226" s="1"/>
      <c r="NV226" s="1"/>
      <c r="NW226" s="1"/>
      <c r="NX226" s="1"/>
      <c r="NY226" s="1"/>
      <c r="NZ226" s="1"/>
      <c r="OA226" s="1"/>
      <c r="OB226" s="1"/>
      <c r="OC226" s="1"/>
      <c r="OD226" s="1"/>
      <c r="OE226" s="1"/>
      <c r="OF226" s="1"/>
      <c r="OG226" s="1"/>
      <c r="OH226" s="1"/>
      <c r="OI226" s="1"/>
      <c r="OJ226" s="1"/>
      <c r="OK226" s="1"/>
      <c r="OL226" s="1"/>
      <c r="OM226" s="1"/>
      <c r="ON226" s="1"/>
      <c r="OO226" s="1"/>
      <c r="OP226" s="1"/>
      <c r="OQ226" s="1"/>
      <c r="OR226" s="1"/>
      <c r="OS226" s="1"/>
      <c r="OT226" s="1"/>
      <c r="OU226" s="1"/>
      <c r="OV226" s="1"/>
      <c r="OW226" s="1"/>
      <c r="OX226" s="1"/>
      <c r="OY226" s="1"/>
      <c r="OZ226" s="1"/>
      <c r="PA226" s="1"/>
      <c r="PB226" s="1"/>
      <c r="PC226" s="1"/>
      <c r="PD226" s="1"/>
      <c r="PE226" s="1"/>
      <c r="PF226" s="1"/>
      <c r="PG226" s="1"/>
      <c r="PH226" s="1"/>
      <c r="PI226" s="1"/>
      <c r="PJ226" s="1"/>
      <c r="PK226" s="1"/>
      <c r="PL226" s="1"/>
      <c r="PM226" s="1"/>
      <c r="PN226" s="1"/>
      <c r="PO226" s="1"/>
      <c r="PP226" s="1"/>
      <c r="PQ226" s="1"/>
      <c r="PR226" s="1"/>
      <c r="PS226" s="1"/>
      <c r="PT226" s="1"/>
      <c r="PU226" s="1"/>
      <c r="PV226" s="1"/>
      <c r="PW226" s="1"/>
      <c r="PX226" s="1"/>
      <c r="PY226" s="1"/>
      <c r="PZ226" s="1"/>
      <c r="QA226" s="1"/>
      <c r="QB226" s="1"/>
      <c r="QC226" s="1"/>
      <c r="QD226" s="1"/>
      <c r="QE226" s="1"/>
      <c r="QF226" s="1"/>
      <c r="QG226" s="1"/>
      <c r="QH226" s="1"/>
      <c r="QI226" s="1"/>
      <c r="QJ226" s="1"/>
      <c r="QK226" s="1"/>
      <c r="QL226" s="1"/>
      <c r="QM226" s="1"/>
      <c r="QN226" s="1"/>
      <c r="QO226" s="1"/>
      <c r="QP226" s="1"/>
      <c r="QQ226" s="1"/>
      <c r="QR226" s="1"/>
      <c r="QS226" s="1"/>
      <c r="QT226" s="1"/>
      <c r="QU226" s="1"/>
      <c r="QV226" s="1"/>
      <c r="QW226" s="1"/>
      <c r="QX226" s="1"/>
      <c r="QY226" s="1"/>
      <c r="QZ226" s="1"/>
      <c r="RA226" s="1"/>
      <c r="RB226" s="1"/>
      <c r="RC226" s="1"/>
      <c r="RD226" s="1"/>
      <c r="RE226" s="1"/>
      <c r="RF226" s="1"/>
      <c r="RG226" s="1"/>
      <c r="RH226" s="1"/>
      <c r="RI226" s="1"/>
      <c r="RJ226" s="1"/>
      <c r="RK226" s="1"/>
      <c r="RL226" s="1"/>
      <c r="RM226" s="1"/>
      <c r="RN226" s="1"/>
      <c r="RO226" s="1"/>
      <c r="RP226" s="1"/>
      <c r="RQ226" s="1"/>
      <c r="RR226" s="1"/>
      <c r="RS226" s="1"/>
      <c r="RT226" s="1"/>
      <c r="RU226" s="1"/>
      <c r="RV226" s="1"/>
      <c r="RW226" s="1"/>
      <c r="RX226" s="1"/>
      <c r="RY226" s="1"/>
      <c r="RZ226" s="1"/>
      <c r="SA226" s="1"/>
      <c r="SB226" s="1"/>
      <c r="SC226" s="1"/>
      <c r="SD226" s="1"/>
      <c r="SE226" s="1"/>
      <c r="SF226" s="1"/>
      <c r="SG226" s="1"/>
      <c r="SH226" s="1"/>
      <c r="SI226" s="1"/>
      <c r="SJ226" s="1"/>
      <c r="SK226" s="1"/>
      <c r="SL226" s="1"/>
      <c r="SM226" s="1"/>
      <c r="SN226" s="1"/>
      <c r="SO226" s="1"/>
      <c r="SP226" s="1"/>
      <c r="SQ226" s="1"/>
      <c r="SR226" s="1"/>
      <c r="SS226" s="1"/>
      <c r="ST226" s="1"/>
      <c r="SU226" s="1"/>
      <c r="SV226" s="1"/>
      <c r="SW226" s="1"/>
      <c r="SX226" s="1"/>
      <c r="SY226" s="1"/>
      <c r="SZ226" s="1"/>
      <c r="TA226" s="1"/>
      <c r="TB226" s="1"/>
      <c r="TC226" s="1"/>
      <c r="TD226" s="1"/>
      <c r="TE226" s="1"/>
      <c r="TF226" s="1"/>
      <c r="TG226" s="1"/>
      <c r="TH226" s="1"/>
      <c r="TI226" s="1"/>
      <c r="TJ226" s="1"/>
      <c r="TK226" s="1"/>
      <c r="TL226" s="1"/>
      <c r="TM226" s="1"/>
      <c r="TN226" s="1"/>
      <c r="TO226" s="1"/>
      <c r="TP226" s="1"/>
      <c r="TQ226" s="1"/>
      <c r="TR226" s="1"/>
      <c r="TS226" s="1"/>
      <c r="TT226" s="1"/>
      <c r="TU226" s="1"/>
      <c r="TV226" s="1"/>
      <c r="TW226" s="1"/>
      <c r="TX226" s="1"/>
      <c r="TY226" s="1"/>
      <c r="TZ226" s="1"/>
      <c r="UA226" s="1"/>
      <c r="UB226" s="1"/>
      <c r="UC226" s="1"/>
      <c r="UD226" s="1"/>
      <c r="UE226" s="1"/>
      <c r="UF226" s="1"/>
      <c r="UG226" s="1"/>
      <c r="UH226" s="1"/>
      <c r="UI226" s="1"/>
      <c r="UJ226" s="1"/>
      <c r="UK226" s="1"/>
      <c r="UL226" s="1"/>
      <c r="UM226" s="1"/>
      <c r="UN226" s="1"/>
      <c r="UO226" s="1"/>
      <c r="UP226" s="1"/>
      <c r="UQ226" s="1"/>
      <c r="UR226" s="1"/>
      <c r="US226" s="1"/>
      <c r="UT226" s="1"/>
      <c r="UU226" s="1"/>
      <c r="UV226" s="1"/>
      <c r="UW226" s="1"/>
      <c r="UX226" s="1"/>
      <c r="UY226" s="1"/>
      <c r="UZ226" s="1"/>
      <c r="VA226" s="1"/>
      <c r="VB226" s="1"/>
      <c r="VC226" s="1"/>
      <c r="VD226" s="1"/>
      <c r="VE226" s="1"/>
      <c r="VF226" s="1"/>
      <c r="VG226" s="1"/>
      <c r="VH226" s="1"/>
      <c r="VI226" s="1"/>
      <c r="VJ226" s="1"/>
      <c r="VK226" s="1"/>
      <c r="VL226" s="1"/>
      <c r="VM226" s="1"/>
      <c r="VN226" s="1"/>
      <c r="VO226" s="1"/>
      <c r="VP226" s="1"/>
      <c r="VQ226" s="1"/>
      <c r="VR226" s="1"/>
      <c r="VS226" s="1"/>
      <c r="VT226" s="1"/>
      <c r="VU226" s="1"/>
      <c r="VV226" s="1"/>
      <c r="VW226" s="1"/>
      <c r="VX226" s="1"/>
      <c r="VY226" s="1"/>
      <c r="VZ226" s="1"/>
      <c r="WA226" s="1"/>
      <c r="WB226" s="1"/>
      <c r="WC226" s="1"/>
      <c r="WD226" s="1"/>
      <c r="WE226" s="1"/>
      <c r="WF226" s="1"/>
      <c r="WG226" s="1"/>
      <c r="WH226" s="1"/>
      <c r="WI226" s="1"/>
      <c r="WJ226" s="1"/>
      <c r="WK226" s="1"/>
      <c r="WL226" s="1"/>
      <c r="WM226" s="1"/>
      <c r="WN226" s="1"/>
      <c r="WO226" s="1"/>
      <c r="WP226" s="1"/>
      <c r="WQ226" s="1"/>
      <c r="WR226" s="1"/>
      <c r="WS226" s="1"/>
      <c r="WT226" s="1"/>
      <c r="WU226" s="1"/>
      <c r="WV226" s="1"/>
      <c r="WW226" s="1"/>
      <c r="WX226" s="1"/>
      <c r="WY226" s="1"/>
      <c r="WZ226" s="1"/>
      <c r="XA226" s="1"/>
      <c r="XB226" s="1"/>
      <c r="XC226" s="1"/>
      <c r="XD226" s="1"/>
      <c r="XE226" s="1"/>
      <c r="XF226" s="1"/>
      <c r="XG226" s="1"/>
      <c r="XH226" s="1"/>
      <c r="XI226" s="1"/>
      <c r="XJ226" s="1"/>
      <c r="XK226" s="1"/>
      <c r="XL226" s="1"/>
      <c r="XM226" s="1"/>
      <c r="XN226" s="1"/>
      <c r="XO226" s="1"/>
      <c r="XP226" s="1"/>
      <c r="XQ226" s="1"/>
      <c r="XR226" s="1"/>
      <c r="XS226" s="1"/>
      <c r="XT226" s="1"/>
      <c r="XU226" s="1"/>
      <c r="XV226" s="1"/>
      <c r="XW226" s="1"/>
      <c r="XX226" s="1"/>
      <c r="XY226" s="1"/>
      <c r="XZ226" s="1"/>
      <c r="YA226" s="1"/>
      <c r="YB226" s="1"/>
      <c r="YC226" s="1"/>
      <c r="YD226" s="1"/>
      <c r="YE226" s="1"/>
      <c r="YF226" s="1"/>
      <c r="YG226" s="1"/>
      <c r="YH226" s="1"/>
      <c r="YI226" s="1"/>
      <c r="YJ226" s="1"/>
      <c r="YK226" s="1"/>
      <c r="YL226" s="1"/>
      <c r="YM226" s="1"/>
      <c r="YN226" s="1"/>
      <c r="YO226" s="1"/>
      <c r="YP226" s="1"/>
      <c r="YQ226" s="1"/>
      <c r="YR226" s="1"/>
      <c r="YS226" s="1"/>
      <c r="YT226" s="1"/>
      <c r="YU226" s="1"/>
      <c r="YV226" s="1"/>
      <c r="YW226" s="1"/>
      <c r="YX226" s="1"/>
      <c r="YY226" s="1"/>
      <c r="YZ226" s="1"/>
      <c r="ZA226" s="1"/>
      <c r="ZB226" s="1"/>
      <c r="ZC226" s="1"/>
      <c r="ZD226" s="1"/>
      <c r="ZE226" s="1"/>
      <c r="ZF226" s="1"/>
      <c r="ZG226" s="1"/>
      <c r="ZH226" s="1"/>
      <c r="ZI226" s="1"/>
      <c r="ZJ226" s="1"/>
      <c r="ZK226" s="1"/>
      <c r="ZL226" s="1"/>
      <c r="ZM226" s="1"/>
      <c r="ZN226" s="1"/>
      <c r="ZO226" s="1"/>
      <c r="ZP226" s="1"/>
      <c r="ZQ226" s="1"/>
      <c r="ZR226" s="1"/>
      <c r="ZS226" s="1"/>
      <c r="ZT226" s="1"/>
      <c r="ZU226" s="1"/>
      <c r="ZV226" s="1"/>
      <c r="ZW226" s="1"/>
      <c r="ZX226" s="1"/>
      <c r="ZY226" s="1"/>
      <c r="ZZ226" s="1"/>
      <c r="AAA226" s="1"/>
      <c r="AAB226" s="1"/>
      <c r="AAC226" s="1"/>
      <c r="AAD226" s="1"/>
      <c r="AAE226" s="1"/>
      <c r="AAF226" s="1"/>
      <c r="AAG226" s="1"/>
      <c r="AAH226" s="1"/>
      <c r="AAI226" s="1"/>
      <c r="AAJ226" s="1"/>
      <c r="AAK226" s="1"/>
      <c r="AAL226" s="1"/>
      <c r="AAM226" s="1"/>
      <c r="AAN226" s="1"/>
      <c r="AAO226" s="1"/>
      <c r="AAP226" s="1"/>
      <c r="AAQ226" s="1"/>
      <c r="AAR226" s="1"/>
      <c r="AAS226" s="1"/>
      <c r="AAT226" s="1"/>
      <c r="AAU226" s="1"/>
      <c r="AAV226" s="1"/>
      <c r="AAW226" s="1"/>
      <c r="AAX226" s="1"/>
      <c r="AAY226" s="1"/>
      <c r="AAZ226" s="1"/>
      <c r="ABA226" s="1"/>
      <c r="ABB226" s="1"/>
      <c r="ABC226" s="1"/>
      <c r="ABD226" s="1"/>
      <c r="ABE226" s="1"/>
      <c r="ABF226" s="1"/>
      <c r="ABG226" s="1"/>
      <c r="ABH226" s="1"/>
      <c r="ABI226" s="1"/>
      <c r="ABJ226" s="1"/>
      <c r="ABK226" s="1"/>
      <c r="ABL226" s="1"/>
      <c r="ABM226" s="1"/>
      <c r="ABN226" s="1"/>
      <c r="ABO226" s="1"/>
      <c r="ABP226" s="1"/>
      <c r="ABQ226" s="1"/>
      <c r="ABR226" s="1"/>
      <c r="ABS226" s="1"/>
      <c r="ABT226" s="1"/>
      <c r="ABU226" s="1"/>
      <c r="ABV226" s="1"/>
      <c r="ABW226" s="1"/>
      <c r="ABX226" s="1"/>
      <c r="ABY226" s="1"/>
      <c r="ABZ226" s="1"/>
      <c r="ACA226" s="1"/>
      <c r="ACB226" s="1"/>
      <c r="ACC226" s="1"/>
      <c r="ACD226" s="1"/>
      <c r="ACE226" s="1"/>
      <c r="ACF226" s="1"/>
      <c r="ACG226" s="1"/>
      <c r="ACH226" s="1"/>
      <c r="ACI226" s="1"/>
      <c r="ACJ226" s="1"/>
      <c r="ACK226" s="1"/>
      <c r="ACL226" s="1"/>
      <c r="ACM226" s="1"/>
      <c r="ACN226" s="1"/>
      <c r="ACO226" s="1"/>
      <c r="ACP226" s="1"/>
      <c r="ACQ226" s="1"/>
      <c r="ACR226" s="1"/>
      <c r="ACS226" s="1"/>
      <c r="ACT226" s="1"/>
      <c r="ACU226" s="1"/>
      <c r="ACV226" s="1"/>
      <c r="ACW226" s="1"/>
      <c r="ACX226" s="1"/>
      <c r="ACY226" s="1"/>
      <c r="ACZ226" s="1"/>
      <c r="ADA226" s="1"/>
      <c r="ADB226" s="1"/>
      <c r="ADC226" s="1"/>
      <c r="ADD226" s="1"/>
      <c r="ADE226" s="1"/>
      <c r="ADF226" s="1"/>
      <c r="ADG226" s="1"/>
      <c r="ADH226" s="1"/>
      <c r="ADI226" s="1"/>
      <c r="ADJ226" s="1"/>
      <c r="ADK226" s="1"/>
      <c r="ADL226" s="1"/>
      <c r="ADM226" s="1"/>
      <c r="ADN226" s="1"/>
      <c r="ADO226" s="1"/>
      <c r="ADP226" s="1"/>
      <c r="ADQ226" s="1"/>
      <c r="ADR226" s="1"/>
      <c r="ADS226" s="1"/>
      <c r="ADT226" s="1"/>
      <c r="ADU226" s="1"/>
      <c r="ADV226" s="1"/>
      <c r="ADW226" s="1"/>
      <c r="ADX226" s="1"/>
      <c r="ADY226" s="1"/>
      <c r="ADZ226" s="1"/>
      <c r="AEA226" s="1"/>
      <c r="AEB226" s="1"/>
      <c r="AEC226" s="1"/>
      <c r="AED226" s="1"/>
      <c r="AEE226" s="1"/>
      <c r="AEF226" s="1"/>
      <c r="AEG226" s="1"/>
      <c r="AEH226" s="1"/>
      <c r="AEI226" s="1"/>
      <c r="AEJ226" s="1"/>
      <c r="AEK226" s="1"/>
      <c r="AEL226" s="1"/>
      <c r="AEM226" s="1"/>
      <c r="AEN226" s="1"/>
      <c r="AEO226" s="1"/>
      <c r="AEP226" s="1"/>
      <c r="AEQ226" s="1"/>
      <c r="AER226" s="1"/>
      <c r="AES226" s="1"/>
      <c r="AET226" s="1"/>
      <c r="AEU226" s="1"/>
      <c r="AEV226" s="1"/>
      <c r="AEW226" s="1"/>
      <c r="AEX226" s="1"/>
      <c r="AEY226" s="1"/>
      <c r="AEZ226" s="1"/>
      <c r="AFA226" s="1"/>
      <c r="AFB226" s="1"/>
      <c r="AFC226" s="1"/>
      <c r="AFD226" s="1"/>
      <c r="AFE226" s="1"/>
      <c r="AFF226" s="1"/>
      <c r="AFG226" s="1"/>
      <c r="AFH226" s="1"/>
      <c r="AFI226" s="1"/>
      <c r="AFJ226" s="1"/>
      <c r="AFK226" s="1"/>
      <c r="AFL226" s="1"/>
      <c r="AFM226" s="1"/>
      <c r="AFN226" s="1"/>
      <c r="AFO226" s="1"/>
    </row>
    <row r="227" spans="1:847" ht="14.25">
      <c r="A227" s="358"/>
      <c r="B227" s="349"/>
      <c r="C227" s="349"/>
      <c r="D227" s="349"/>
      <c r="E227" s="349"/>
      <c r="F227" s="349"/>
      <c r="G227" s="349"/>
      <c r="H227" s="349"/>
      <c r="I227" s="349"/>
      <c r="J227" s="349"/>
      <c r="K227" s="349"/>
      <c r="L227" s="349"/>
      <c r="M227" s="349"/>
      <c r="N227" s="349"/>
      <c r="O227" s="349"/>
      <c r="P227" s="349"/>
      <c r="Q227" s="349"/>
      <c r="R227" s="349"/>
      <c r="S227" s="349"/>
      <c r="T227" s="349"/>
      <c r="U227" s="349"/>
      <c r="V227" s="349"/>
      <c r="W227" s="349"/>
      <c r="X227" s="349"/>
      <c r="Y227" s="349"/>
      <c r="Z227" s="349"/>
      <c r="AA227" s="349"/>
      <c r="AB227" s="349"/>
      <c r="AC227" s="349"/>
      <c r="AD227" s="349"/>
      <c r="AE227" s="349"/>
      <c r="AF227" s="349"/>
      <c r="AG227" s="349"/>
      <c r="AH227" s="349"/>
      <c r="AI227" s="349"/>
      <c r="AJ227" s="349"/>
      <c r="AK227" s="349"/>
      <c r="AL227" s="349"/>
      <c r="AM227" s="349"/>
      <c r="AN227" s="349"/>
      <c r="AO227" s="349"/>
      <c r="AP227" s="349"/>
      <c r="AQ227" s="349"/>
      <c r="AR227" s="349"/>
      <c r="AS227" s="349"/>
      <c r="AT227" s="349"/>
      <c r="AU227" s="349"/>
      <c r="AV227" s="349"/>
      <c r="AW227" s="359"/>
    </row>
    <row r="228" spans="1:847" ht="35.25" customHeight="1">
      <c r="A228" s="158" t="s">
        <v>54</v>
      </c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  <c r="AD228" s="158"/>
      <c r="AE228" s="158"/>
      <c r="AF228" s="158"/>
      <c r="AG228" s="158"/>
      <c r="AH228" s="158"/>
      <c r="AI228" s="158"/>
      <c r="AJ228" s="158"/>
      <c r="AK228" s="158"/>
      <c r="AL228" s="158"/>
      <c r="AM228" s="158"/>
      <c r="AN228" s="158"/>
      <c r="AO228" s="158"/>
      <c r="AP228" s="158"/>
      <c r="AQ228" s="158"/>
      <c r="AR228" s="158"/>
      <c r="AS228" s="158"/>
      <c r="AT228" s="158"/>
      <c r="AU228" s="158"/>
      <c r="AV228" s="158"/>
      <c r="AW228" s="158"/>
    </row>
    <row r="229" spans="1:847" ht="33.950000000000003" customHeight="1">
      <c r="A229" s="233" t="s">
        <v>164</v>
      </c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  <c r="R229" s="234"/>
      <c r="S229" s="234"/>
      <c r="T229" s="234"/>
      <c r="U229" s="234"/>
      <c r="V229" s="234"/>
      <c r="W229" s="234"/>
      <c r="X229" s="234"/>
      <c r="Y229" s="234"/>
      <c r="Z229" s="234"/>
      <c r="AA229" s="234"/>
      <c r="AB229" s="234"/>
      <c r="AC229" s="234"/>
      <c r="AD229" s="234"/>
      <c r="AE229" s="234"/>
      <c r="AF229" s="234"/>
      <c r="AG229" s="234"/>
      <c r="AH229" s="234"/>
      <c r="AI229" s="234"/>
      <c r="AJ229" s="234"/>
      <c r="AK229" s="234"/>
      <c r="AL229" s="234"/>
      <c r="AM229" s="234"/>
      <c r="AN229" s="234"/>
      <c r="AO229" s="234"/>
      <c r="AP229" s="235"/>
      <c r="AQ229" s="365"/>
      <c r="AR229" s="365"/>
      <c r="AS229" s="365"/>
      <c r="AT229" s="365"/>
      <c r="AU229" s="365"/>
      <c r="AV229" s="365"/>
      <c r="AW229" s="365"/>
    </row>
    <row r="230" spans="1:847" ht="25.5" customHeight="1">
      <c r="A230" s="530" t="s">
        <v>199</v>
      </c>
      <c r="B230" s="531"/>
      <c r="C230" s="531"/>
      <c r="D230" s="531"/>
      <c r="E230" s="531"/>
      <c r="F230" s="531"/>
      <c r="G230" s="531"/>
      <c r="H230" s="531"/>
      <c r="I230" s="531"/>
      <c r="J230" s="531"/>
      <c r="K230" s="531"/>
      <c r="L230" s="531"/>
      <c r="M230" s="531"/>
      <c r="N230" s="531"/>
      <c r="O230" s="531"/>
      <c r="P230" s="531"/>
      <c r="Q230" s="531"/>
      <c r="R230" s="531"/>
      <c r="S230" s="531"/>
      <c r="T230" s="531"/>
      <c r="U230" s="531"/>
      <c r="V230" s="531"/>
      <c r="W230" s="531"/>
      <c r="X230" s="531"/>
      <c r="Y230" s="531"/>
      <c r="Z230" s="531"/>
      <c r="AA230" s="531"/>
      <c r="AB230" s="531"/>
      <c r="AC230" s="531"/>
      <c r="AD230" s="531"/>
      <c r="AE230" s="531"/>
      <c r="AF230" s="531"/>
      <c r="AG230" s="531"/>
      <c r="AH230" s="531"/>
      <c r="AI230" s="531"/>
      <c r="AJ230" s="531"/>
      <c r="AK230" s="531"/>
      <c r="AL230" s="531"/>
      <c r="AM230" s="531"/>
      <c r="AN230" s="531"/>
      <c r="AO230" s="531"/>
      <c r="AP230" s="531"/>
      <c r="AQ230" s="365"/>
      <c r="AR230" s="365"/>
      <c r="AS230" s="365"/>
      <c r="AT230" s="365"/>
      <c r="AU230" s="365"/>
      <c r="AV230" s="365"/>
      <c r="AW230" s="365"/>
    </row>
    <row r="231" spans="1:847" ht="74.25" customHeight="1">
      <c r="A231" s="532"/>
      <c r="B231" s="533"/>
      <c r="C231" s="533"/>
      <c r="D231" s="533"/>
      <c r="E231" s="533"/>
      <c r="F231" s="533"/>
      <c r="G231" s="533"/>
      <c r="H231" s="533"/>
      <c r="I231" s="533"/>
      <c r="J231" s="533"/>
      <c r="K231" s="533"/>
      <c r="L231" s="533"/>
      <c r="M231" s="533"/>
      <c r="N231" s="533"/>
      <c r="O231" s="533"/>
      <c r="P231" s="533"/>
      <c r="Q231" s="533"/>
      <c r="R231" s="533"/>
      <c r="S231" s="533"/>
      <c r="T231" s="533"/>
      <c r="U231" s="533"/>
      <c r="V231" s="533"/>
      <c r="W231" s="533"/>
      <c r="X231" s="533"/>
      <c r="Y231" s="533"/>
      <c r="Z231" s="533"/>
      <c r="AA231" s="533"/>
      <c r="AB231" s="533"/>
      <c r="AC231" s="533"/>
      <c r="AD231" s="533"/>
      <c r="AE231" s="533"/>
      <c r="AF231" s="533"/>
      <c r="AG231" s="533"/>
      <c r="AH231" s="533"/>
      <c r="AI231" s="533"/>
      <c r="AJ231" s="533"/>
      <c r="AK231" s="533"/>
      <c r="AL231" s="533"/>
      <c r="AM231" s="533"/>
      <c r="AN231" s="533"/>
      <c r="AO231" s="533"/>
      <c r="AP231" s="533"/>
      <c r="AQ231" s="365"/>
      <c r="AR231" s="365"/>
      <c r="AS231" s="365"/>
      <c r="AT231" s="365"/>
      <c r="AU231" s="365"/>
      <c r="AV231" s="365"/>
      <c r="AW231" s="365"/>
    </row>
    <row r="232" spans="1:847" ht="15" customHeight="1">
      <c r="A232" s="358"/>
      <c r="B232" s="349"/>
      <c r="C232" s="349"/>
      <c r="D232" s="349"/>
      <c r="E232" s="349"/>
      <c r="F232" s="349"/>
      <c r="G232" s="349"/>
      <c r="H232" s="349"/>
      <c r="I232" s="349"/>
      <c r="J232" s="349"/>
      <c r="K232" s="349"/>
      <c r="L232" s="349"/>
      <c r="M232" s="349"/>
      <c r="N232" s="349"/>
      <c r="O232" s="349"/>
      <c r="P232" s="349"/>
      <c r="Q232" s="349"/>
      <c r="R232" s="349"/>
      <c r="S232" s="349"/>
      <c r="T232" s="349"/>
      <c r="U232" s="349"/>
      <c r="V232" s="349"/>
      <c r="W232" s="349"/>
      <c r="X232" s="349"/>
      <c r="Y232" s="349"/>
      <c r="Z232" s="349"/>
      <c r="AA232" s="349"/>
      <c r="AB232" s="349"/>
      <c r="AC232" s="349"/>
      <c r="AD232" s="349"/>
      <c r="AE232" s="349"/>
      <c r="AF232" s="349"/>
      <c r="AG232" s="349"/>
      <c r="AH232" s="349"/>
      <c r="AI232" s="349"/>
      <c r="AJ232" s="349"/>
      <c r="AK232" s="349"/>
      <c r="AL232" s="349"/>
      <c r="AM232" s="349"/>
      <c r="AN232" s="349"/>
      <c r="AO232" s="349"/>
      <c r="AP232" s="349"/>
      <c r="AQ232" s="349"/>
      <c r="AR232" s="349"/>
      <c r="AS232" s="349"/>
      <c r="AT232" s="349"/>
      <c r="AU232" s="349"/>
      <c r="AV232" s="349"/>
      <c r="AW232" s="359"/>
    </row>
    <row r="233" spans="1:847" ht="17.25" customHeight="1">
      <c r="A233" s="360" t="s">
        <v>97</v>
      </c>
      <c r="B233" s="361"/>
      <c r="C233" s="361"/>
      <c r="D233" s="361"/>
      <c r="E233" s="361"/>
      <c r="F233" s="361"/>
      <c r="G233" s="361"/>
      <c r="H233" s="361"/>
      <c r="I233" s="361"/>
      <c r="J233" s="361"/>
      <c r="K233" s="361"/>
      <c r="L233" s="361"/>
      <c r="M233" s="361"/>
      <c r="N233" s="361"/>
      <c r="O233" s="361"/>
      <c r="P233" s="361"/>
      <c r="Q233" s="361"/>
      <c r="R233" s="361"/>
      <c r="S233" s="361"/>
      <c r="T233" s="361"/>
      <c r="U233" s="361"/>
      <c r="V233" s="361"/>
      <c r="W233" s="361"/>
      <c r="X233" s="361"/>
      <c r="Y233" s="361"/>
      <c r="Z233" s="361"/>
      <c r="AA233" s="361"/>
      <c r="AB233" s="361"/>
      <c r="AC233" s="361"/>
      <c r="AD233" s="361"/>
      <c r="AE233" s="361"/>
      <c r="AF233" s="361"/>
      <c r="AG233" s="361"/>
      <c r="AH233" s="361"/>
      <c r="AI233" s="361"/>
      <c r="AJ233" s="361"/>
      <c r="AK233" s="361"/>
      <c r="AL233" s="361"/>
      <c r="AM233" s="361"/>
      <c r="AN233" s="361"/>
      <c r="AO233" s="361"/>
      <c r="AP233" s="361"/>
      <c r="AQ233" s="361"/>
      <c r="AR233" s="361"/>
      <c r="AS233" s="361"/>
      <c r="AT233" s="361"/>
      <c r="AU233" s="361"/>
      <c r="AV233" s="361"/>
      <c r="AW233" s="362"/>
    </row>
    <row r="234" spans="1:847" ht="15" customHeight="1">
      <c r="A234" s="355"/>
      <c r="B234" s="356"/>
      <c r="C234" s="356"/>
      <c r="D234" s="356"/>
      <c r="E234" s="356"/>
      <c r="F234" s="356"/>
      <c r="G234" s="356"/>
      <c r="H234" s="356"/>
      <c r="I234" s="356"/>
      <c r="J234" s="356"/>
      <c r="K234" s="356"/>
      <c r="L234" s="356"/>
      <c r="M234" s="356"/>
      <c r="N234" s="356"/>
      <c r="O234" s="356"/>
      <c r="P234" s="356"/>
      <c r="Q234" s="356"/>
      <c r="R234" s="356"/>
      <c r="S234" s="356"/>
      <c r="T234" s="356"/>
      <c r="U234" s="356"/>
      <c r="V234" s="356"/>
      <c r="W234" s="356"/>
      <c r="X234" s="356"/>
      <c r="Y234" s="356"/>
      <c r="Z234" s="356"/>
      <c r="AA234" s="356"/>
      <c r="AB234" s="356"/>
      <c r="AC234" s="356"/>
      <c r="AD234" s="356"/>
      <c r="AE234" s="356"/>
      <c r="AF234" s="356"/>
      <c r="AG234" s="356"/>
      <c r="AH234" s="356"/>
      <c r="AI234" s="356"/>
      <c r="AJ234" s="356"/>
      <c r="AK234" s="356"/>
      <c r="AL234" s="356"/>
      <c r="AM234" s="356"/>
      <c r="AN234" s="356"/>
      <c r="AO234" s="356"/>
      <c r="AP234" s="356"/>
      <c r="AQ234" s="356"/>
      <c r="AR234" s="356"/>
      <c r="AS234" s="356"/>
      <c r="AT234" s="356"/>
      <c r="AU234" s="356"/>
      <c r="AV234" s="356"/>
      <c r="AW234" s="357"/>
    </row>
    <row r="235" spans="1:847" ht="15.75" customHeight="1">
      <c r="A235" s="526"/>
      <c r="B235" s="367" t="s">
        <v>96</v>
      </c>
      <c r="C235" s="368"/>
      <c r="D235" s="368"/>
      <c r="E235" s="368"/>
      <c r="F235" s="368"/>
      <c r="G235" s="368"/>
      <c r="H235" s="368"/>
      <c r="I235" s="368"/>
      <c r="J235" s="368"/>
      <c r="K235" s="368"/>
      <c r="L235" s="368"/>
      <c r="M235" s="368"/>
      <c r="N235" s="368"/>
      <c r="O235" s="368"/>
      <c r="P235" s="368"/>
      <c r="Q235" s="368"/>
      <c r="R235" s="368"/>
      <c r="S235" s="368"/>
      <c r="T235" s="368"/>
      <c r="U235" s="368"/>
      <c r="V235" s="368"/>
      <c r="W235" s="368"/>
      <c r="X235" s="368"/>
      <c r="Y235" s="368"/>
      <c r="Z235" s="368"/>
      <c r="AA235" s="368"/>
      <c r="AB235" s="368"/>
      <c r="AC235" s="368"/>
      <c r="AD235" s="368"/>
      <c r="AE235" s="368"/>
      <c r="AF235" s="368"/>
      <c r="AG235" s="368"/>
      <c r="AH235" s="368"/>
      <c r="AI235" s="368"/>
      <c r="AJ235" s="368"/>
      <c r="AK235" s="368"/>
      <c r="AL235" s="368"/>
      <c r="AM235" s="368"/>
      <c r="AN235" s="368"/>
      <c r="AO235" s="368"/>
      <c r="AP235" s="368"/>
      <c r="AQ235" s="368"/>
      <c r="AR235" s="368"/>
      <c r="AS235" s="368"/>
      <c r="AT235" s="369"/>
      <c r="AU235" s="31"/>
      <c r="AV235" s="81"/>
      <c r="AW235" s="87"/>
    </row>
    <row r="236" spans="1:847" ht="15.75" customHeight="1">
      <c r="A236" s="526"/>
      <c r="B236" s="367" t="s">
        <v>95</v>
      </c>
      <c r="C236" s="368"/>
      <c r="D236" s="368"/>
      <c r="E236" s="368"/>
      <c r="F236" s="368"/>
      <c r="G236" s="368"/>
      <c r="H236" s="368"/>
      <c r="I236" s="368"/>
      <c r="J236" s="368"/>
      <c r="K236" s="368"/>
      <c r="L236" s="368"/>
      <c r="M236" s="368"/>
      <c r="N236" s="368"/>
      <c r="O236" s="368"/>
      <c r="P236" s="368"/>
      <c r="Q236" s="368"/>
      <c r="R236" s="368"/>
      <c r="S236" s="368"/>
      <c r="T236" s="368"/>
      <c r="U236" s="368"/>
      <c r="V236" s="368"/>
      <c r="W236" s="368"/>
      <c r="X236" s="368"/>
      <c r="Y236" s="368"/>
      <c r="Z236" s="368"/>
      <c r="AA236" s="368"/>
      <c r="AB236" s="368"/>
      <c r="AC236" s="368"/>
      <c r="AD236" s="368"/>
      <c r="AE236" s="368"/>
      <c r="AF236" s="368"/>
      <c r="AG236" s="368"/>
      <c r="AH236" s="368"/>
      <c r="AI236" s="368"/>
      <c r="AJ236" s="368"/>
      <c r="AK236" s="368"/>
      <c r="AL236" s="368"/>
      <c r="AM236" s="368"/>
      <c r="AN236" s="368"/>
      <c r="AO236" s="368"/>
      <c r="AP236" s="368"/>
      <c r="AQ236" s="368"/>
      <c r="AR236" s="368"/>
      <c r="AS236" s="368"/>
      <c r="AT236" s="369"/>
      <c r="AU236" s="31"/>
      <c r="AV236" s="81"/>
      <c r="AW236" s="32"/>
    </row>
    <row r="237" spans="1:847" ht="14.25" customHeight="1">
      <c r="A237" s="526"/>
      <c r="B237" s="367" t="s">
        <v>200</v>
      </c>
      <c r="C237" s="368"/>
      <c r="D237" s="368"/>
      <c r="E237" s="368"/>
      <c r="F237" s="368"/>
      <c r="G237" s="368"/>
      <c r="H237" s="368"/>
      <c r="I237" s="368"/>
      <c r="J237" s="368"/>
      <c r="K237" s="368"/>
      <c r="L237" s="368"/>
      <c r="M237" s="368"/>
      <c r="N237" s="368"/>
      <c r="O237" s="368"/>
      <c r="P237" s="368"/>
      <c r="Q237" s="368"/>
      <c r="R237" s="368"/>
      <c r="S237" s="368"/>
      <c r="T237" s="368"/>
      <c r="U237" s="368"/>
      <c r="V237" s="368"/>
      <c r="W237" s="368"/>
      <c r="X237" s="368"/>
      <c r="Y237" s="368"/>
      <c r="Z237" s="368"/>
      <c r="AA237" s="368"/>
      <c r="AB237" s="368"/>
      <c r="AC237" s="368"/>
      <c r="AD237" s="368"/>
      <c r="AE237" s="368"/>
      <c r="AF237" s="368"/>
      <c r="AG237" s="368"/>
      <c r="AH237" s="368"/>
      <c r="AI237" s="368"/>
      <c r="AJ237" s="368"/>
      <c r="AK237" s="368"/>
      <c r="AL237" s="368"/>
      <c r="AM237" s="368"/>
      <c r="AN237" s="368"/>
      <c r="AO237" s="368"/>
      <c r="AP237" s="368"/>
      <c r="AQ237" s="368"/>
      <c r="AR237" s="368"/>
      <c r="AS237" s="368"/>
      <c r="AT237" s="369"/>
      <c r="AU237" s="31"/>
      <c r="AV237" s="81"/>
      <c r="AW237" s="32"/>
    </row>
    <row r="238" spans="1:847" ht="15.6" customHeight="1">
      <c r="A238" s="526"/>
      <c r="B238" s="367" t="s">
        <v>94</v>
      </c>
      <c r="C238" s="368"/>
      <c r="D238" s="368"/>
      <c r="E238" s="368"/>
      <c r="F238" s="368"/>
      <c r="G238" s="368"/>
      <c r="H238" s="368"/>
      <c r="I238" s="368"/>
      <c r="J238" s="368"/>
      <c r="K238" s="368"/>
      <c r="L238" s="368"/>
      <c r="M238" s="368"/>
      <c r="N238" s="368"/>
      <c r="O238" s="368"/>
      <c r="P238" s="368"/>
      <c r="Q238" s="368"/>
      <c r="R238" s="368"/>
      <c r="S238" s="368"/>
      <c r="T238" s="368"/>
      <c r="U238" s="368"/>
      <c r="V238" s="368"/>
      <c r="W238" s="368"/>
      <c r="X238" s="368"/>
      <c r="Y238" s="368"/>
      <c r="Z238" s="368"/>
      <c r="AA238" s="368"/>
      <c r="AB238" s="368"/>
      <c r="AC238" s="368"/>
      <c r="AD238" s="368"/>
      <c r="AE238" s="368"/>
      <c r="AF238" s="368"/>
      <c r="AG238" s="368"/>
      <c r="AH238" s="368"/>
      <c r="AI238" s="368"/>
      <c r="AJ238" s="368"/>
      <c r="AK238" s="368"/>
      <c r="AL238" s="368"/>
      <c r="AM238" s="368"/>
      <c r="AN238" s="368"/>
      <c r="AO238" s="368"/>
      <c r="AP238" s="368"/>
      <c r="AQ238" s="368"/>
      <c r="AR238" s="368"/>
      <c r="AS238" s="368"/>
      <c r="AT238" s="369"/>
      <c r="AU238" s="31"/>
      <c r="AV238" s="81"/>
      <c r="AW238" s="32"/>
    </row>
    <row r="239" spans="1:847" ht="14.25" customHeight="1">
      <c r="A239" s="526"/>
      <c r="B239" s="367" t="s">
        <v>201</v>
      </c>
      <c r="C239" s="368"/>
      <c r="D239" s="368"/>
      <c r="E239" s="368"/>
      <c r="F239" s="368"/>
      <c r="G239" s="368"/>
      <c r="H239" s="368"/>
      <c r="I239" s="368"/>
      <c r="J239" s="368"/>
      <c r="K239" s="368"/>
      <c r="L239" s="368"/>
      <c r="M239" s="368"/>
      <c r="N239" s="368"/>
      <c r="O239" s="368"/>
      <c r="P239" s="368"/>
      <c r="Q239" s="368"/>
      <c r="R239" s="368"/>
      <c r="S239" s="368"/>
      <c r="T239" s="368"/>
      <c r="U239" s="368"/>
      <c r="V239" s="368"/>
      <c r="W239" s="368"/>
      <c r="X239" s="368"/>
      <c r="Y239" s="368"/>
      <c r="Z239" s="368"/>
      <c r="AA239" s="368"/>
      <c r="AB239" s="368"/>
      <c r="AC239" s="368"/>
      <c r="AD239" s="368"/>
      <c r="AE239" s="368"/>
      <c r="AF239" s="368"/>
      <c r="AG239" s="368"/>
      <c r="AH239" s="368"/>
      <c r="AI239" s="368"/>
      <c r="AJ239" s="368"/>
      <c r="AK239" s="368"/>
      <c r="AL239" s="368"/>
      <c r="AM239" s="368"/>
      <c r="AN239" s="368"/>
      <c r="AO239" s="368"/>
      <c r="AP239" s="368"/>
      <c r="AQ239" s="368"/>
      <c r="AR239" s="368"/>
      <c r="AS239" s="368"/>
      <c r="AT239" s="369"/>
      <c r="AU239" s="31"/>
      <c r="AV239" s="81"/>
      <c r="AW239" s="32"/>
    </row>
    <row r="240" spans="1:847" ht="15" customHeight="1">
      <c r="A240" s="526"/>
      <c r="B240" s="367" t="s">
        <v>93</v>
      </c>
      <c r="C240" s="368"/>
      <c r="D240" s="368"/>
      <c r="E240" s="368"/>
      <c r="F240" s="368"/>
      <c r="G240" s="368"/>
      <c r="H240" s="368"/>
      <c r="I240" s="368"/>
      <c r="J240" s="368"/>
      <c r="K240" s="368"/>
      <c r="L240" s="368"/>
      <c r="M240" s="368"/>
      <c r="N240" s="368"/>
      <c r="O240" s="368"/>
      <c r="P240" s="368"/>
      <c r="Q240" s="368"/>
      <c r="R240" s="368"/>
      <c r="S240" s="368"/>
      <c r="T240" s="368"/>
      <c r="U240" s="368"/>
      <c r="V240" s="368"/>
      <c r="W240" s="368"/>
      <c r="X240" s="368"/>
      <c r="Y240" s="368"/>
      <c r="Z240" s="368"/>
      <c r="AA240" s="368"/>
      <c r="AB240" s="368"/>
      <c r="AC240" s="368"/>
      <c r="AD240" s="368"/>
      <c r="AE240" s="368"/>
      <c r="AF240" s="368"/>
      <c r="AG240" s="368"/>
      <c r="AH240" s="368"/>
      <c r="AI240" s="368"/>
      <c r="AJ240" s="368"/>
      <c r="AK240" s="368"/>
      <c r="AL240" s="368"/>
      <c r="AM240" s="368"/>
      <c r="AN240" s="368"/>
      <c r="AO240" s="368"/>
      <c r="AP240" s="368"/>
      <c r="AQ240" s="368"/>
      <c r="AR240" s="368"/>
      <c r="AS240" s="368"/>
      <c r="AT240" s="369"/>
      <c r="AU240" s="31"/>
      <c r="AV240" s="81"/>
      <c r="AW240" s="32"/>
    </row>
    <row r="241" spans="1:49" ht="15" customHeight="1">
      <c r="A241" s="526"/>
      <c r="B241" s="367" t="s">
        <v>150</v>
      </c>
      <c r="C241" s="368"/>
      <c r="D241" s="368"/>
      <c r="E241" s="368"/>
      <c r="F241" s="368"/>
      <c r="G241" s="368"/>
      <c r="H241" s="368"/>
      <c r="I241" s="368"/>
      <c r="J241" s="368"/>
      <c r="K241" s="368"/>
      <c r="L241" s="368"/>
      <c r="M241" s="368"/>
      <c r="N241" s="368"/>
      <c r="O241" s="368"/>
      <c r="P241" s="368"/>
      <c r="Q241" s="368"/>
      <c r="R241" s="368"/>
      <c r="S241" s="368"/>
      <c r="T241" s="368"/>
      <c r="U241" s="368"/>
      <c r="V241" s="368"/>
      <c r="W241" s="368"/>
      <c r="X241" s="368"/>
      <c r="Y241" s="368"/>
      <c r="Z241" s="368"/>
      <c r="AA241" s="368"/>
      <c r="AB241" s="368"/>
      <c r="AC241" s="368"/>
      <c r="AD241" s="368"/>
      <c r="AE241" s="368"/>
      <c r="AF241" s="368"/>
      <c r="AG241" s="368"/>
      <c r="AH241" s="368"/>
      <c r="AI241" s="368"/>
      <c r="AJ241" s="368"/>
      <c r="AK241" s="368"/>
      <c r="AL241" s="368"/>
      <c r="AM241" s="368"/>
      <c r="AN241" s="368"/>
      <c r="AO241" s="369"/>
      <c r="AP241" s="509" t="s">
        <v>151</v>
      </c>
      <c r="AQ241" s="510"/>
      <c r="AR241" s="510"/>
      <c r="AS241" s="510"/>
      <c r="AT241" s="511"/>
      <c r="AU241" s="31"/>
      <c r="AV241" s="81"/>
      <c r="AW241" s="32"/>
    </row>
    <row r="242" spans="1:49" ht="15" customHeight="1">
      <c r="A242" s="526"/>
      <c r="B242" s="367" t="s">
        <v>229</v>
      </c>
      <c r="C242" s="368"/>
      <c r="D242" s="368"/>
      <c r="E242" s="368"/>
      <c r="F242" s="368"/>
      <c r="G242" s="368"/>
      <c r="H242" s="368"/>
      <c r="I242" s="368"/>
      <c r="J242" s="368"/>
      <c r="K242" s="368"/>
      <c r="L242" s="368"/>
      <c r="M242" s="368"/>
      <c r="N242" s="368"/>
      <c r="O242" s="368"/>
      <c r="P242" s="368"/>
      <c r="Q242" s="368"/>
      <c r="R242" s="368"/>
      <c r="S242" s="368"/>
      <c r="T242" s="368"/>
      <c r="U242" s="368"/>
      <c r="V242" s="368"/>
      <c r="W242" s="368"/>
      <c r="X242" s="368"/>
      <c r="Y242" s="368"/>
      <c r="Z242" s="368"/>
      <c r="AA242" s="368"/>
      <c r="AB242" s="368"/>
      <c r="AC242" s="368"/>
      <c r="AD242" s="368"/>
      <c r="AE242" s="368"/>
      <c r="AF242" s="368"/>
      <c r="AG242" s="368"/>
      <c r="AH242" s="368"/>
      <c r="AI242" s="368"/>
      <c r="AJ242" s="368"/>
      <c r="AK242" s="368"/>
      <c r="AL242" s="368"/>
      <c r="AM242" s="368"/>
      <c r="AN242" s="368"/>
      <c r="AO242" s="368"/>
      <c r="AP242" s="368"/>
      <c r="AQ242" s="368"/>
      <c r="AR242" s="368"/>
      <c r="AS242" s="368"/>
      <c r="AT242" s="369"/>
      <c r="AU242" s="31"/>
      <c r="AV242" s="81"/>
      <c r="AW242" s="32"/>
    </row>
    <row r="243" spans="1:49" ht="26.25" customHeight="1">
      <c r="A243" s="526"/>
      <c r="B243" s="367" t="s">
        <v>253</v>
      </c>
      <c r="C243" s="368"/>
      <c r="D243" s="368"/>
      <c r="E243" s="368"/>
      <c r="F243" s="368"/>
      <c r="G243" s="368"/>
      <c r="H243" s="368"/>
      <c r="I243" s="368"/>
      <c r="J243" s="368"/>
      <c r="K243" s="368"/>
      <c r="L243" s="368"/>
      <c r="M243" s="368"/>
      <c r="N243" s="368"/>
      <c r="O243" s="368"/>
      <c r="P243" s="368"/>
      <c r="Q243" s="368"/>
      <c r="R243" s="368"/>
      <c r="S243" s="368"/>
      <c r="T243" s="368"/>
      <c r="U243" s="368"/>
      <c r="V243" s="368"/>
      <c r="W243" s="368"/>
      <c r="X243" s="368"/>
      <c r="Y243" s="368"/>
      <c r="Z243" s="368"/>
      <c r="AA243" s="368"/>
      <c r="AB243" s="368"/>
      <c r="AC243" s="368"/>
      <c r="AD243" s="368"/>
      <c r="AE243" s="368"/>
      <c r="AF243" s="368"/>
      <c r="AG243" s="368"/>
      <c r="AH243" s="368"/>
      <c r="AI243" s="368"/>
      <c r="AJ243" s="368"/>
      <c r="AK243" s="368"/>
      <c r="AL243" s="368"/>
      <c r="AM243" s="368"/>
      <c r="AN243" s="368"/>
      <c r="AO243" s="368"/>
      <c r="AP243" s="368"/>
      <c r="AQ243" s="368"/>
      <c r="AR243" s="368"/>
      <c r="AS243" s="368"/>
      <c r="AT243" s="369"/>
      <c r="AU243" s="31"/>
      <c r="AV243" s="81"/>
      <c r="AW243" s="32"/>
    </row>
    <row r="244" spans="1:49" ht="15" customHeight="1">
      <c r="A244" s="526"/>
      <c r="B244" s="512" t="s">
        <v>230</v>
      </c>
      <c r="C244" s="513"/>
      <c r="D244" s="513"/>
      <c r="E244" s="513"/>
      <c r="F244" s="513"/>
      <c r="G244" s="513"/>
      <c r="H244" s="513"/>
      <c r="I244" s="513"/>
      <c r="J244" s="513"/>
      <c r="K244" s="513"/>
      <c r="L244" s="513"/>
      <c r="M244" s="513"/>
      <c r="N244" s="513"/>
      <c r="O244" s="513"/>
      <c r="P244" s="513"/>
      <c r="Q244" s="513"/>
      <c r="R244" s="513"/>
      <c r="S244" s="513"/>
      <c r="T244" s="513"/>
      <c r="U244" s="513"/>
      <c r="V244" s="513"/>
      <c r="W244" s="513"/>
      <c r="X244" s="513"/>
      <c r="Y244" s="513"/>
      <c r="Z244" s="513"/>
      <c r="AA244" s="513"/>
      <c r="AB244" s="513"/>
      <c r="AC244" s="513"/>
      <c r="AD244" s="513"/>
      <c r="AE244" s="513"/>
      <c r="AF244" s="513"/>
      <c r="AG244" s="513"/>
      <c r="AH244" s="513"/>
      <c r="AI244" s="513"/>
      <c r="AJ244" s="513"/>
      <c r="AK244" s="513"/>
      <c r="AL244" s="513"/>
      <c r="AM244" s="513"/>
      <c r="AN244" s="513"/>
      <c r="AO244" s="513"/>
      <c r="AP244" s="513"/>
      <c r="AQ244" s="513"/>
      <c r="AR244" s="513"/>
      <c r="AS244" s="513"/>
      <c r="AT244" s="514"/>
      <c r="AU244" s="31"/>
      <c r="AV244" s="81"/>
      <c r="AW244" s="32"/>
    </row>
    <row r="245" spans="1:49" ht="15" customHeight="1">
      <c r="A245" s="526"/>
      <c r="B245" s="367" t="s">
        <v>231</v>
      </c>
      <c r="C245" s="368"/>
      <c r="D245" s="368"/>
      <c r="E245" s="368"/>
      <c r="F245" s="368"/>
      <c r="G245" s="368"/>
      <c r="H245" s="368"/>
      <c r="I245" s="368"/>
      <c r="J245" s="368"/>
      <c r="K245" s="368"/>
      <c r="L245" s="368"/>
      <c r="M245" s="368"/>
      <c r="N245" s="368"/>
      <c r="O245" s="368"/>
      <c r="P245" s="368"/>
      <c r="Q245" s="368"/>
      <c r="R245" s="368"/>
      <c r="S245" s="368"/>
      <c r="T245" s="368"/>
      <c r="U245" s="368"/>
      <c r="V245" s="368"/>
      <c r="W245" s="368"/>
      <c r="X245" s="368"/>
      <c r="Y245" s="368"/>
      <c r="Z245" s="368"/>
      <c r="AA245" s="368"/>
      <c r="AB245" s="368"/>
      <c r="AC245" s="368"/>
      <c r="AD245" s="368"/>
      <c r="AE245" s="368"/>
      <c r="AF245" s="368"/>
      <c r="AG245" s="368"/>
      <c r="AH245" s="368"/>
      <c r="AI245" s="368"/>
      <c r="AJ245" s="368"/>
      <c r="AK245" s="368"/>
      <c r="AL245" s="368"/>
      <c r="AM245" s="368"/>
      <c r="AN245" s="368"/>
      <c r="AO245" s="368"/>
      <c r="AP245" s="368"/>
      <c r="AQ245" s="368"/>
      <c r="AR245" s="368"/>
      <c r="AS245" s="368"/>
      <c r="AT245" s="369"/>
      <c r="AU245" s="31"/>
      <c r="AV245" s="81"/>
      <c r="AW245" s="32"/>
    </row>
    <row r="246" spans="1:49" ht="15" customHeight="1">
      <c r="A246" s="526"/>
      <c r="B246" s="367" t="s">
        <v>232</v>
      </c>
      <c r="C246" s="368"/>
      <c r="D246" s="368"/>
      <c r="E246" s="368"/>
      <c r="F246" s="368"/>
      <c r="G246" s="368"/>
      <c r="H246" s="368"/>
      <c r="I246" s="368"/>
      <c r="J246" s="368"/>
      <c r="K246" s="368"/>
      <c r="L246" s="368"/>
      <c r="M246" s="368"/>
      <c r="N246" s="368"/>
      <c r="O246" s="368"/>
      <c r="P246" s="368"/>
      <c r="Q246" s="368"/>
      <c r="R246" s="368"/>
      <c r="S246" s="368"/>
      <c r="T246" s="368"/>
      <c r="U246" s="368"/>
      <c r="V246" s="368"/>
      <c r="W246" s="368"/>
      <c r="X246" s="368"/>
      <c r="Y246" s="368"/>
      <c r="Z246" s="368"/>
      <c r="AA246" s="368"/>
      <c r="AB246" s="368"/>
      <c r="AC246" s="368"/>
      <c r="AD246" s="368"/>
      <c r="AE246" s="368"/>
      <c r="AF246" s="368"/>
      <c r="AG246" s="368"/>
      <c r="AH246" s="368"/>
      <c r="AI246" s="368"/>
      <c r="AJ246" s="368"/>
      <c r="AK246" s="368"/>
      <c r="AL246" s="368"/>
      <c r="AM246" s="368"/>
      <c r="AN246" s="368"/>
      <c r="AO246" s="368"/>
      <c r="AP246" s="368"/>
      <c r="AQ246" s="368"/>
      <c r="AR246" s="368"/>
      <c r="AS246" s="368"/>
      <c r="AT246" s="369"/>
      <c r="AU246" s="31"/>
      <c r="AV246" s="81"/>
      <c r="AW246" s="32"/>
    </row>
    <row r="247" spans="1:49" ht="15" customHeight="1">
      <c r="A247" s="526"/>
      <c r="B247" s="515" t="s">
        <v>220</v>
      </c>
      <c r="C247" s="516"/>
      <c r="D247" s="516"/>
      <c r="E247" s="516"/>
      <c r="F247" s="516"/>
      <c r="G247" s="516"/>
      <c r="H247" s="516"/>
      <c r="I247" s="516"/>
      <c r="J247" s="516"/>
      <c r="K247" s="516"/>
      <c r="L247" s="516"/>
      <c r="M247" s="516"/>
      <c r="N247" s="516"/>
      <c r="O247" s="516"/>
      <c r="P247" s="516"/>
      <c r="Q247" s="516"/>
      <c r="R247" s="516"/>
      <c r="S247" s="516"/>
      <c r="T247" s="516"/>
      <c r="U247" s="516"/>
      <c r="V247" s="516"/>
      <c r="W247" s="516"/>
      <c r="X247" s="516"/>
      <c r="Y247" s="516"/>
      <c r="Z247" s="516"/>
      <c r="AA247" s="516"/>
      <c r="AB247" s="516"/>
      <c r="AC247" s="516"/>
      <c r="AD247" s="516"/>
      <c r="AE247" s="516"/>
      <c r="AF247" s="516"/>
      <c r="AG247" s="516"/>
      <c r="AH247" s="516"/>
      <c r="AI247" s="516"/>
      <c r="AJ247" s="516"/>
      <c r="AK247" s="516"/>
      <c r="AL247" s="516"/>
      <c r="AM247" s="516"/>
      <c r="AN247" s="516"/>
      <c r="AO247" s="516"/>
      <c r="AP247" s="516"/>
      <c r="AQ247" s="516"/>
      <c r="AR247" s="516"/>
      <c r="AS247" s="516"/>
      <c r="AT247" s="517"/>
      <c r="AU247" s="31"/>
      <c r="AV247" s="81"/>
      <c r="AW247" s="32"/>
    </row>
    <row r="248" spans="1:49" ht="15" customHeight="1">
      <c r="A248" s="527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1"/>
      <c r="AU248" s="31"/>
      <c r="AV248" s="31"/>
      <c r="AW248" s="32"/>
    </row>
    <row r="249" spans="1:49" ht="15" customHeight="1">
      <c r="A249" s="360" t="s">
        <v>116</v>
      </c>
      <c r="B249" s="361"/>
      <c r="C249" s="361"/>
      <c r="D249" s="361"/>
      <c r="E249" s="361"/>
      <c r="F249" s="361"/>
      <c r="G249" s="361"/>
      <c r="H249" s="361"/>
      <c r="I249" s="361"/>
      <c r="J249" s="361"/>
      <c r="K249" s="361"/>
      <c r="L249" s="361"/>
      <c r="M249" s="361"/>
      <c r="N249" s="361"/>
      <c r="O249" s="361"/>
      <c r="P249" s="361"/>
      <c r="Q249" s="361"/>
      <c r="R249" s="361"/>
      <c r="S249" s="361"/>
      <c r="T249" s="361"/>
      <c r="U249" s="361"/>
      <c r="V249" s="361"/>
      <c r="W249" s="361"/>
      <c r="X249" s="361"/>
      <c r="Y249" s="361"/>
      <c r="Z249" s="361"/>
      <c r="AA249" s="361"/>
      <c r="AB249" s="361"/>
      <c r="AC249" s="361"/>
      <c r="AD249" s="361"/>
      <c r="AE249" s="361"/>
      <c r="AF249" s="361"/>
      <c r="AG249" s="361"/>
      <c r="AH249" s="361"/>
      <c r="AI249" s="361"/>
      <c r="AJ249" s="361"/>
      <c r="AK249" s="361"/>
      <c r="AL249" s="361"/>
      <c r="AM249" s="361"/>
      <c r="AN249" s="361"/>
      <c r="AO249" s="361"/>
      <c r="AP249" s="361"/>
      <c r="AQ249" s="361"/>
      <c r="AR249" s="361"/>
      <c r="AS249" s="361"/>
      <c r="AT249" s="361"/>
      <c r="AU249" s="361"/>
      <c r="AV249" s="361"/>
      <c r="AW249" s="362"/>
    </row>
    <row r="250" spans="1:49" ht="15" customHeight="1">
      <c r="A250" s="363" t="s">
        <v>27</v>
      </c>
      <c r="B250" s="364"/>
      <c r="C250" s="363" t="s">
        <v>29</v>
      </c>
      <c r="D250" s="534"/>
      <c r="E250" s="534"/>
      <c r="F250" s="534"/>
      <c r="G250" s="534"/>
      <c r="H250" s="534"/>
      <c r="I250" s="534"/>
      <c r="J250" s="534"/>
      <c r="K250" s="534"/>
      <c r="L250" s="534"/>
      <c r="M250" s="534"/>
      <c r="N250" s="534"/>
      <c r="O250" s="534"/>
      <c r="P250" s="534"/>
      <c r="Q250" s="534"/>
      <c r="R250" s="534"/>
      <c r="S250" s="534"/>
      <c r="T250" s="534"/>
      <c r="U250" s="534"/>
      <c r="V250" s="364"/>
      <c r="W250" s="387" t="s">
        <v>30</v>
      </c>
      <c r="X250" s="388"/>
      <c r="Y250" s="388"/>
      <c r="Z250" s="388"/>
      <c r="AA250" s="388"/>
      <c r="AB250" s="388"/>
      <c r="AC250" s="388"/>
      <c r="AD250" s="389"/>
      <c r="AE250" s="387" t="s">
        <v>31</v>
      </c>
      <c r="AF250" s="388"/>
      <c r="AG250" s="388"/>
      <c r="AH250" s="388"/>
      <c r="AI250" s="388"/>
      <c r="AJ250" s="388"/>
      <c r="AK250" s="389"/>
      <c r="AL250" s="387" t="s">
        <v>32</v>
      </c>
      <c r="AM250" s="388"/>
      <c r="AN250" s="388"/>
      <c r="AO250" s="388"/>
      <c r="AP250" s="388"/>
      <c r="AQ250" s="388"/>
      <c r="AR250" s="388"/>
      <c r="AS250" s="388"/>
      <c r="AT250" s="388"/>
      <c r="AU250" s="388"/>
      <c r="AV250" s="388"/>
      <c r="AW250" s="389"/>
    </row>
    <row r="251" spans="1:49" ht="15" customHeight="1">
      <c r="A251" s="384"/>
      <c r="B251" s="386"/>
      <c r="C251" s="384"/>
      <c r="D251" s="385"/>
      <c r="E251" s="385"/>
      <c r="F251" s="385"/>
      <c r="G251" s="385"/>
      <c r="H251" s="385"/>
      <c r="I251" s="385"/>
      <c r="J251" s="385"/>
      <c r="K251" s="385"/>
      <c r="L251" s="385"/>
      <c r="M251" s="385"/>
      <c r="N251" s="385"/>
      <c r="O251" s="385"/>
      <c r="P251" s="385"/>
      <c r="Q251" s="385"/>
      <c r="R251" s="385"/>
      <c r="S251" s="385"/>
      <c r="T251" s="385"/>
      <c r="U251" s="385"/>
      <c r="V251" s="386"/>
      <c r="W251" s="320"/>
      <c r="X251" s="321"/>
      <c r="Y251" s="321"/>
      <c r="Z251" s="321"/>
      <c r="AA251" s="321"/>
      <c r="AB251" s="321"/>
      <c r="AC251" s="321"/>
      <c r="AD251" s="322"/>
      <c r="AE251" s="320"/>
      <c r="AF251" s="321"/>
      <c r="AG251" s="321"/>
      <c r="AH251" s="321"/>
      <c r="AI251" s="321"/>
      <c r="AJ251" s="321"/>
      <c r="AK251" s="322"/>
      <c r="AL251" s="320"/>
      <c r="AM251" s="321"/>
      <c r="AN251" s="321"/>
      <c r="AO251" s="321"/>
      <c r="AP251" s="321"/>
      <c r="AQ251" s="321"/>
      <c r="AR251" s="321"/>
      <c r="AS251" s="321"/>
      <c r="AT251" s="321"/>
      <c r="AU251" s="321"/>
      <c r="AV251" s="321"/>
      <c r="AW251" s="322"/>
    </row>
    <row r="252" spans="1:49" ht="15" customHeight="1">
      <c r="A252" s="382"/>
      <c r="B252" s="383"/>
      <c r="C252" s="384"/>
      <c r="D252" s="385"/>
      <c r="E252" s="385"/>
      <c r="F252" s="385"/>
      <c r="G252" s="385"/>
      <c r="H252" s="385"/>
      <c r="I252" s="385"/>
      <c r="J252" s="385"/>
      <c r="K252" s="385"/>
      <c r="L252" s="385"/>
      <c r="M252" s="385"/>
      <c r="N252" s="385"/>
      <c r="O252" s="385"/>
      <c r="P252" s="385"/>
      <c r="Q252" s="385"/>
      <c r="R252" s="385"/>
      <c r="S252" s="385"/>
      <c r="T252" s="385"/>
      <c r="U252" s="385"/>
      <c r="V252" s="386"/>
      <c r="W252" s="320"/>
      <c r="X252" s="321"/>
      <c r="Y252" s="321"/>
      <c r="Z252" s="321"/>
      <c r="AA252" s="321"/>
      <c r="AB252" s="321"/>
      <c r="AC252" s="321"/>
      <c r="AD252" s="322"/>
      <c r="AE252" s="320"/>
      <c r="AF252" s="321"/>
      <c r="AG252" s="321"/>
      <c r="AH252" s="321"/>
      <c r="AI252" s="321"/>
      <c r="AJ252" s="321"/>
      <c r="AK252" s="322"/>
      <c r="AL252" s="320"/>
      <c r="AM252" s="321"/>
      <c r="AN252" s="321"/>
      <c r="AO252" s="321"/>
      <c r="AP252" s="321"/>
      <c r="AQ252" s="321"/>
      <c r="AR252" s="321"/>
      <c r="AS252" s="321"/>
      <c r="AT252" s="321"/>
      <c r="AU252" s="321"/>
      <c r="AV252" s="321"/>
      <c r="AW252" s="322"/>
    </row>
    <row r="253" spans="1:49" ht="15" customHeight="1">
      <c r="A253" s="524"/>
      <c r="B253" s="525"/>
      <c r="C253" s="379"/>
      <c r="D253" s="380"/>
      <c r="E253" s="380"/>
      <c r="F253" s="380"/>
      <c r="G253" s="380"/>
      <c r="H253" s="380"/>
      <c r="I253" s="380"/>
      <c r="J253" s="380"/>
      <c r="K253" s="380"/>
      <c r="L253" s="380"/>
      <c r="M253" s="380"/>
      <c r="N253" s="380"/>
      <c r="O253" s="380"/>
      <c r="P253" s="380"/>
      <c r="Q253" s="380"/>
      <c r="R253" s="380"/>
      <c r="S253" s="380"/>
      <c r="T253" s="380"/>
      <c r="U253" s="380"/>
      <c r="V253" s="381"/>
      <c r="W253" s="320"/>
      <c r="X253" s="321"/>
      <c r="Y253" s="321"/>
      <c r="Z253" s="321"/>
      <c r="AA253" s="321"/>
      <c r="AB253" s="321"/>
      <c r="AC253" s="321"/>
      <c r="AD253" s="322"/>
      <c r="AE253" s="320"/>
      <c r="AF253" s="321"/>
      <c r="AG253" s="321"/>
      <c r="AH253" s="321"/>
      <c r="AI253" s="321"/>
      <c r="AJ253" s="321"/>
      <c r="AK253" s="322"/>
      <c r="AL253" s="320"/>
      <c r="AM253" s="321"/>
      <c r="AN253" s="321"/>
      <c r="AO253" s="321"/>
      <c r="AP253" s="321"/>
      <c r="AQ253" s="321"/>
      <c r="AR253" s="321"/>
      <c r="AS253" s="321"/>
      <c r="AT253" s="321"/>
      <c r="AU253" s="321"/>
      <c r="AV253" s="321"/>
      <c r="AW253" s="322"/>
    </row>
    <row r="254" spans="1:49" ht="15" customHeight="1">
      <c r="A254" s="523"/>
      <c r="B254" s="523"/>
      <c r="C254" s="523"/>
      <c r="D254" s="523"/>
      <c r="E254" s="523"/>
      <c r="F254" s="523"/>
      <c r="G254" s="523"/>
      <c r="H254" s="523"/>
      <c r="I254" s="523"/>
      <c r="J254" s="523"/>
      <c r="K254" s="523"/>
      <c r="L254" s="523"/>
      <c r="M254" s="523"/>
      <c r="N254" s="523"/>
      <c r="O254" s="523"/>
      <c r="P254" s="523"/>
      <c r="Q254" s="523"/>
      <c r="R254" s="523"/>
      <c r="S254" s="523"/>
      <c r="T254" s="523"/>
      <c r="U254" s="523"/>
      <c r="V254" s="523"/>
      <c r="W254" s="523"/>
      <c r="X254" s="523"/>
      <c r="Y254" s="523"/>
      <c r="Z254" s="523"/>
      <c r="AA254" s="523"/>
      <c r="AB254" s="523"/>
      <c r="AC254" s="523"/>
      <c r="AD254" s="523"/>
      <c r="AE254" s="523"/>
      <c r="AF254" s="523"/>
      <c r="AG254" s="523"/>
      <c r="AH254" s="523"/>
      <c r="AI254" s="523"/>
      <c r="AJ254" s="523"/>
      <c r="AK254" s="523"/>
      <c r="AL254" s="523"/>
      <c r="AM254" s="523"/>
      <c r="AN254" s="523"/>
      <c r="AO254" s="523"/>
      <c r="AP254" s="523"/>
      <c r="AQ254" s="523"/>
      <c r="AR254" s="523"/>
      <c r="AS254" s="523"/>
      <c r="AT254" s="523"/>
      <c r="AU254" s="523"/>
      <c r="AV254" s="523"/>
      <c r="AW254" s="523"/>
    </row>
    <row r="255" spans="1:49" ht="15" customHeight="1">
      <c r="A255" s="360" t="s">
        <v>98</v>
      </c>
      <c r="B255" s="361"/>
      <c r="C255" s="361"/>
      <c r="D255" s="361"/>
      <c r="E255" s="361"/>
      <c r="F255" s="361"/>
      <c r="G255" s="361"/>
      <c r="H255" s="361"/>
      <c r="I255" s="361"/>
      <c r="J255" s="361"/>
      <c r="K255" s="361"/>
      <c r="L255" s="361"/>
      <c r="M255" s="361"/>
      <c r="N255" s="361"/>
      <c r="O255" s="361"/>
      <c r="P255" s="361"/>
      <c r="Q255" s="361"/>
      <c r="R255" s="361"/>
      <c r="S255" s="361"/>
      <c r="T255" s="361"/>
      <c r="U255" s="361"/>
      <c r="V255" s="361"/>
      <c r="W255" s="361"/>
      <c r="X255" s="361"/>
      <c r="Y255" s="361"/>
      <c r="Z255" s="361"/>
      <c r="AA255" s="361"/>
      <c r="AB255" s="361"/>
      <c r="AC255" s="361"/>
      <c r="AD255" s="361"/>
      <c r="AE255" s="361"/>
      <c r="AF255" s="361"/>
      <c r="AG255" s="361"/>
      <c r="AH255" s="361"/>
      <c r="AI255" s="361"/>
      <c r="AJ255" s="361"/>
      <c r="AK255" s="361"/>
      <c r="AL255" s="361"/>
      <c r="AM255" s="361"/>
      <c r="AN255" s="361"/>
      <c r="AO255" s="361"/>
      <c r="AP255" s="361"/>
      <c r="AQ255" s="361"/>
      <c r="AR255" s="361"/>
      <c r="AS255" s="361"/>
      <c r="AT255" s="361"/>
      <c r="AU255" s="361"/>
      <c r="AV255" s="361"/>
      <c r="AW255" s="362"/>
    </row>
    <row r="256" spans="1:49" ht="15" customHeight="1">
      <c r="A256" s="370" t="s">
        <v>33</v>
      </c>
      <c r="B256" s="371"/>
      <c r="C256" s="371"/>
      <c r="D256" s="371"/>
      <c r="E256" s="371"/>
      <c r="F256" s="371"/>
      <c r="G256" s="371"/>
      <c r="H256" s="371"/>
      <c r="I256" s="371"/>
      <c r="J256" s="371"/>
      <c r="K256" s="371"/>
      <c r="L256" s="371"/>
      <c r="M256" s="371"/>
      <c r="N256" s="371"/>
      <c r="O256" s="371"/>
      <c r="P256" s="371"/>
      <c r="Q256" s="371"/>
      <c r="R256" s="371"/>
      <c r="S256" s="371"/>
      <c r="T256" s="371"/>
      <c r="U256" s="371"/>
      <c r="V256" s="371"/>
      <c r="W256" s="371"/>
      <c r="X256" s="371"/>
      <c r="Y256" s="371"/>
      <c r="Z256" s="371"/>
      <c r="AA256" s="371"/>
      <c r="AB256" s="371"/>
      <c r="AC256" s="371"/>
      <c r="AD256" s="371"/>
      <c r="AE256" s="371"/>
      <c r="AF256" s="371"/>
      <c r="AG256" s="371"/>
      <c r="AH256" s="371"/>
      <c r="AI256" s="371"/>
      <c r="AJ256" s="371"/>
      <c r="AK256" s="371"/>
      <c r="AL256" s="371"/>
      <c r="AM256" s="371"/>
      <c r="AN256" s="371"/>
      <c r="AO256" s="371"/>
      <c r="AP256" s="371"/>
      <c r="AQ256" s="371"/>
      <c r="AR256" s="371"/>
      <c r="AS256" s="371"/>
      <c r="AT256" s="371"/>
      <c r="AU256" s="371"/>
      <c r="AV256" s="371"/>
      <c r="AW256" s="372"/>
    </row>
    <row r="257" spans="1:49" ht="30.75" customHeight="1">
      <c r="A257" s="520" t="s">
        <v>235</v>
      </c>
      <c r="B257" s="521"/>
      <c r="C257" s="521"/>
      <c r="D257" s="521"/>
      <c r="E257" s="521"/>
      <c r="F257" s="521"/>
      <c r="G257" s="521"/>
      <c r="H257" s="521"/>
      <c r="I257" s="521"/>
      <c r="J257" s="521"/>
      <c r="K257" s="521"/>
      <c r="L257" s="521"/>
      <c r="M257" s="521"/>
      <c r="N257" s="521"/>
      <c r="O257" s="521"/>
      <c r="P257" s="521"/>
      <c r="Q257" s="521"/>
      <c r="R257" s="521"/>
      <c r="S257" s="521"/>
      <c r="T257" s="521"/>
      <c r="U257" s="521"/>
      <c r="V257" s="521"/>
      <c r="W257" s="521"/>
      <c r="X257" s="521"/>
      <c r="Y257" s="521"/>
      <c r="Z257" s="521"/>
      <c r="AA257" s="521"/>
      <c r="AB257" s="521"/>
      <c r="AC257" s="521"/>
      <c r="AD257" s="521"/>
      <c r="AE257" s="521"/>
      <c r="AF257" s="521"/>
      <c r="AG257" s="521"/>
      <c r="AH257" s="521"/>
      <c r="AI257" s="521"/>
      <c r="AJ257" s="521"/>
      <c r="AK257" s="521"/>
      <c r="AL257" s="521"/>
      <c r="AM257" s="521"/>
      <c r="AN257" s="521"/>
      <c r="AO257" s="521"/>
      <c r="AP257" s="521"/>
      <c r="AQ257" s="521"/>
      <c r="AR257" s="521"/>
      <c r="AS257" s="521"/>
      <c r="AT257" s="521"/>
      <c r="AU257" s="521"/>
      <c r="AV257" s="521"/>
      <c r="AW257" s="522"/>
    </row>
    <row r="258" spans="1:49" ht="15" customHeight="1">
      <c r="A258" s="352" t="s">
        <v>77</v>
      </c>
      <c r="B258" s="353"/>
      <c r="C258" s="353"/>
      <c r="D258" s="353"/>
      <c r="E258" s="353"/>
      <c r="F258" s="353"/>
      <c r="G258" s="353"/>
      <c r="H258" s="353"/>
      <c r="I258" s="353"/>
      <c r="J258" s="353"/>
      <c r="K258" s="353"/>
      <c r="L258" s="353"/>
      <c r="M258" s="353"/>
      <c r="N258" s="353"/>
      <c r="O258" s="353"/>
      <c r="P258" s="353"/>
      <c r="Q258" s="353"/>
      <c r="R258" s="353"/>
      <c r="S258" s="353"/>
      <c r="T258" s="353"/>
      <c r="U258" s="353"/>
      <c r="V258" s="353"/>
      <c r="W258" s="353"/>
      <c r="X258" s="353"/>
      <c r="Y258" s="353"/>
      <c r="Z258" s="353"/>
      <c r="AA258" s="353"/>
      <c r="AB258" s="353"/>
      <c r="AC258" s="353"/>
      <c r="AD258" s="353"/>
      <c r="AE258" s="353"/>
      <c r="AF258" s="353"/>
      <c r="AG258" s="353"/>
      <c r="AH258" s="353"/>
      <c r="AI258" s="353"/>
      <c r="AJ258" s="353"/>
      <c r="AK258" s="353"/>
      <c r="AL258" s="353"/>
      <c r="AM258" s="353"/>
      <c r="AN258" s="353"/>
      <c r="AO258" s="353"/>
      <c r="AP258" s="353"/>
      <c r="AQ258" s="353"/>
      <c r="AR258" s="353"/>
      <c r="AS258" s="353"/>
      <c r="AT258" s="353"/>
      <c r="AU258" s="353"/>
      <c r="AV258" s="353"/>
      <c r="AW258" s="354"/>
    </row>
    <row r="259" spans="1:49" ht="15" customHeight="1">
      <c r="A259" s="352" t="s">
        <v>165</v>
      </c>
      <c r="B259" s="353"/>
      <c r="C259" s="353"/>
      <c r="D259" s="353"/>
      <c r="E259" s="353"/>
      <c r="F259" s="353"/>
      <c r="G259" s="353"/>
      <c r="H259" s="353"/>
      <c r="I259" s="353"/>
      <c r="J259" s="353"/>
      <c r="K259" s="353"/>
      <c r="L259" s="353"/>
      <c r="M259" s="353"/>
      <c r="N259" s="353"/>
      <c r="O259" s="353"/>
      <c r="P259" s="353"/>
      <c r="Q259" s="353"/>
      <c r="R259" s="353"/>
      <c r="S259" s="353"/>
      <c r="T259" s="353"/>
      <c r="U259" s="353"/>
      <c r="V259" s="353"/>
      <c r="W259" s="353"/>
      <c r="X259" s="353"/>
      <c r="Y259" s="353"/>
      <c r="Z259" s="353"/>
      <c r="AA259" s="353"/>
      <c r="AB259" s="353"/>
      <c r="AC259" s="353"/>
      <c r="AD259" s="353"/>
      <c r="AE259" s="353"/>
      <c r="AF259" s="353"/>
      <c r="AG259" s="353"/>
      <c r="AH259" s="353"/>
      <c r="AI259" s="353"/>
      <c r="AJ259" s="353"/>
      <c r="AK259" s="353"/>
      <c r="AL259" s="353"/>
      <c r="AM259" s="353"/>
      <c r="AN259" s="353"/>
      <c r="AO259" s="353"/>
      <c r="AP259" s="353"/>
      <c r="AQ259" s="353"/>
      <c r="AR259" s="353"/>
      <c r="AS259" s="353"/>
      <c r="AT259" s="353"/>
      <c r="AU259" s="353"/>
      <c r="AV259" s="353"/>
      <c r="AW259" s="354"/>
    </row>
    <row r="260" spans="1:49" ht="15" customHeight="1">
      <c r="A260" s="352" t="s">
        <v>233</v>
      </c>
      <c r="B260" s="353"/>
      <c r="C260" s="353"/>
      <c r="D260" s="353"/>
      <c r="E260" s="353"/>
      <c r="F260" s="353"/>
      <c r="G260" s="353"/>
      <c r="H260" s="353"/>
      <c r="I260" s="353"/>
      <c r="J260" s="353"/>
      <c r="K260" s="353"/>
      <c r="L260" s="353"/>
      <c r="M260" s="353"/>
      <c r="N260" s="353"/>
      <c r="O260" s="353"/>
      <c r="P260" s="353"/>
      <c r="Q260" s="353"/>
      <c r="R260" s="353"/>
      <c r="S260" s="353"/>
      <c r="T260" s="353"/>
      <c r="U260" s="353"/>
      <c r="V260" s="353"/>
      <c r="W260" s="353"/>
      <c r="X260" s="353"/>
      <c r="Y260" s="353"/>
      <c r="Z260" s="353"/>
      <c r="AA260" s="353"/>
      <c r="AB260" s="353"/>
      <c r="AC260" s="353"/>
      <c r="AD260" s="353"/>
      <c r="AE260" s="353"/>
      <c r="AF260" s="353"/>
      <c r="AG260" s="353"/>
      <c r="AH260" s="353"/>
      <c r="AI260" s="353"/>
      <c r="AJ260" s="353"/>
      <c r="AK260" s="353"/>
      <c r="AL260" s="353"/>
      <c r="AM260" s="353"/>
      <c r="AN260" s="353"/>
      <c r="AO260" s="353"/>
      <c r="AP260" s="353"/>
      <c r="AQ260" s="353"/>
      <c r="AR260" s="353"/>
      <c r="AS260" s="353"/>
      <c r="AT260" s="353"/>
      <c r="AU260" s="353"/>
      <c r="AV260" s="353"/>
      <c r="AW260" s="354"/>
    </row>
    <row r="261" spans="1:49" ht="28.5" customHeight="1">
      <c r="A261" s="352" t="s">
        <v>234</v>
      </c>
      <c r="B261" s="353"/>
      <c r="C261" s="353"/>
      <c r="D261" s="353"/>
      <c r="E261" s="353"/>
      <c r="F261" s="353"/>
      <c r="G261" s="353"/>
      <c r="H261" s="353"/>
      <c r="I261" s="353"/>
      <c r="J261" s="353"/>
      <c r="K261" s="353"/>
      <c r="L261" s="353"/>
      <c r="M261" s="353"/>
      <c r="N261" s="353"/>
      <c r="O261" s="353"/>
      <c r="P261" s="353"/>
      <c r="Q261" s="353"/>
      <c r="R261" s="353"/>
      <c r="S261" s="353"/>
      <c r="T261" s="353"/>
      <c r="U261" s="353"/>
      <c r="V261" s="353"/>
      <c r="W261" s="353"/>
      <c r="X261" s="353"/>
      <c r="Y261" s="353"/>
      <c r="Z261" s="353"/>
      <c r="AA261" s="353"/>
      <c r="AB261" s="353"/>
      <c r="AC261" s="353"/>
      <c r="AD261" s="353"/>
      <c r="AE261" s="353"/>
      <c r="AF261" s="353"/>
      <c r="AG261" s="353"/>
      <c r="AH261" s="353"/>
      <c r="AI261" s="353"/>
      <c r="AJ261" s="353"/>
      <c r="AK261" s="353"/>
      <c r="AL261" s="353"/>
      <c r="AM261" s="353"/>
      <c r="AN261" s="353"/>
      <c r="AO261" s="353"/>
      <c r="AP261" s="353"/>
      <c r="AQ261" s="353"/>
      <c r="AR261" s="353"/>
      <c r="AS261" s="353"/>
      <c r="AT261" s="353"/>
      <c r="AU261" s="353"/>
      <c r="AV261" s="353"/>
      <c r="AW261" s="354"/>
    </row>
    <row r="262" spans="1:49" ht="6.6" customHeight="1">
      <c r="A262" s="4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9"/>
    </row>
    <row r="263" spans="1:49" s="2" customFormat="1" ht="18.75" customHeight="1">
      <c r="A263" s="351" t="s">
        <v>152</v>
      </c>
      <c r="B263" s="351"/>
      <c r="C263" s="351"/>
      <c r="D263" s="351"/>
      <c r="E263" s="351"/>
      <c r="F263" s="351"/>
      <c r="G263" s="351"/>
      <c r="H263" s="351"/>
      <c r="I263" s="351"/>
      <c r="J263" s="351"/>
      <c r="K263" s="351"/>
      <c r="L263" s="351"/>
      <c r="M263" s="351"/>
      <c r="N263" s="351"/>
      <c r="O263" s="351"/>
      <c r="P263" s="351"/>
      <c r="Q263" s="351"/>
      <c r="R263" s="351"/>
      <c r="S263" s="351"/>
      <c r="T263" s="351"/>
      <c r="U263" s="351"/>
      <c r="V263" s="351"/>
      <c r="W263" s="351"/>
      <c r="X263" s="351"/>
      <c r="Y263" s="351"/>
      <c r="Z263" s="351"/>
      <c r="AA263" s="351"/>
      <c r="AB263" s="351"/>
      <c r="AC263" s="351"/>
      <c r="AD263" s="351"/>
      <c r="AE263" s="351"/>
      <c r="AF263" s="351"/>
      <c r="AG263" s="351"/>
      <c r="AH263" s="351"/>
      <c r="AI263" s="351"/>
      <c r="AJ263" s="351"/>
      <c r="AK263" s="351"/>
      <c r="AL263" s="351"/>
      <c r="AM263" s="351"/>
      <c r="AN263" s="351"/>
      <c r="AO263" s="351"/>
      <c r="AP263" s="351"/>
      <c r="AQ263" s="351"/>
      <c r="AR263" s="351"/>
      <c r="AS263" s="351"/>
      <c r="AT263" s="351"/>
      <c r="AU263" s="351"/>
      <c r="AV263" s="351"/>
      <c r="AW263" s="351"/>
    </row>
    <row r="264" spans="1:49" ht="15" customHeight="1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46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</row>
    <row r="265" spans="1:49" ht="15" customHeight="1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46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</row>
    <row r="266" spans="1:49" ht="15" customHeight="1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46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</row>
    <row r="267" spans="1:49" ht="15" customHeight="1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46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</row>
    <row r="268" spans="1:49" ht="15" customHeight="1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46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  <c r="AC268" s="123"/>
      <c r="AD268" s="123"/>
      <c r="AE268" s="123"/>
      <c r="AF268" s="123"/>
      <c r="AG268" s="123"/>
      <c r="AH268" s="123"/>
      <c r="AI268" s="123"/>
      <c r="AJ268" s="123"/>
      <c r="AK268" s="123"/>
      <c r="AL268" s="123"/>
      <c r="AM268" s="123"/>
      <c r="AN268" s="123"/>
      <c r="AO268" s="123"/>
      <c r="AP268" s="123"/>
      <c r="AQ268" s="123"/>
      <c r="AR268" s="123"/>
      <c r="AS268" s="123"/>
      <c r="AT268" s="123"/>
      <c r="AU268" s="123"/>
      <c r="AV268" s="123"/>
      <c r="AW268" s="123"/>
    </row>
    <row r="269" spans="1:49" ht="15" customHeight="1">
      <c r="A269" s="518" t="s">
        <v>223</v>
      </c>
      <c r="B269" s="518"/>
      <c r="C269" s="518"/>
      <c r="D269" s="518"/>
      <c r="E269" s="518"/>
      <c r="F269" s="518"/>
      <c r="G269" s="518"/>
      <c r="H269" s="518"/>
      <c r="I269" s="518"/>
      <c r="J269" s="518"/>
      <c r="K269" s="518"/>
      <c r="L269" s="518"/>
      <c r="M269" s="518"/>
      <c r="N269" s="518"/>
      <c r="O269" s="518"/>
      <c r="P269" s="518"/>
      <c r="Q269" s="518"/>
      <c r="R269" s="46"/>
      <c r="S269" s="123"/>
      <c r="T269" s="518" t="s">
        <v>222</v>
      </c>
      <c r="U269" s="518"/>
      <c r="V269" s="518"/>
      <c r="W269" s="518"/>
      <c r="X269" s="518"/>
      <c r="Y269" s="518"/>
      <c r="Z269" s="518"/>
      <c r="AA269" s="518"/>
      <c r="AB269" s="518"/>
      <c r="AC269" s="518"/>
      <c r="AD269" s="518"/>
      <c r="AE269" s="518"/>
      <c r="AF269" s="518"/>
      <c r="AG269" s="518"/>
      <c r="AH269" s="518"/>
      <c r="AI269" s="518"/>
      <c r="AJ269" s="518"/>
      <c r="AK269" s="123"/>
      <c r="AL269" s="519" t="s">
        <v>72</v>
      </c>
      <c r="AM269" s="519"/>
      <c r="AN269" s="519"/>
      <c r="AO269" s="519"/>
      <c r="AP269" s="519"/>
      <c r="AQ269" s="519"/>
      <c r="AR269" s="519"/>
      <c r="AS269" s="519"/>
      <c r="AT269" s="519"/>
      <c r="AU269" s="519"/>
      <c r="AV269" s="519"/>
      <c r="AW269" s="519"/>
    </row>
    <row r="270" spans="1:49" ht="32.25" customHeight="1">
      <c r="A270" s="518"/>
      <c r="B270" s="518"/>
      <c r="C270" s="518"/>
      <c r="D270" s="518"/>
      <c r="E270" s="518"/>
      <c r="F270" s="518"/>
      <c r="G270" s="518"/>
      <c r="H270" s="518"/>
      <c r="I270" s="518"/>
      <c r="J270" s="518"/>
      <c r="K270" s="518"/>
      <c r="L270" s="518"/>
      <c r="M270" s="518"/>
      <c r="N270" s="518"/>
      <c r="O270" s="518"/>
      <c r="P270" s="518"/>
      <c r="Q270" s="518"/>
      <c r="R270" s="46"/>
      <c r="S270" s="123"/>
      <c r="T270" s="518"/>
      <c r="U270" s="518"/>
      <c r="V270" s="518"/>
      <c r="W270" s="518"/>
      <c r="X270" s="518"/>
      <c r="Y270" s="518"/>
      <c r="Z270" s="518"/>
      <c r="AA270" s="518"/>
      <c r="AB270" s="518"/>
      <c r="AC270" s="518"/>
      <c r="AD270" s="518"/>
      <c r="AE270" s="518"/>
      <c r="AF270" s="518"/>
      <c r="AG270" s="518"/>
      <c r="AH270" s="518"/>
      <c r="AI270" s="518"/>
      <c r="AJ270" s="518"/>
      <c r="AK270" s="123"/>
      <c r="AL270" s="519"/>
      <c r="AM270" s="519"/>
      <c r="AN270" s="519"/>
      <c r="AO270" s="519"/>
      <c r="AP270" s="519"/>
      <c r="AQ270" s="519"/>
      <c r="AR270" s="519"/>
      <c r="AS270" s="519"/>
      <c r="AT270" s="519"/>
      <c r="AU270" s="519"/>
      <c r="AV270" s="519"/>
      <c r="AW270" s="519"/>
    </row>
    <row r="273" spans="1:49" ht="32.25" customHeight="1">
      <c r="A273" s="528" t="s">
        <v>236</v>
      </c>
      <c r="B273" s="508"/>
      <c r="C273" s="508"/>
      <c r="D273" s="508"/>
      <c r="E273" s="508"/>
      <c r="F273" s="508"/>
      <c r="G273" s="508"/>
      <c r="H273" s="508"/>
      <c r="I273" s="508"/>
      <c r="J273" s="508"/>
      <c r="K273" s="508"/>
      <c r="L273" s="508"/>
      <c r="M273" s="508"/>
      <c r="N273" s="508"/>
      <c r="O273" s="508"/>
      <c r="P273" s="508"/>
      <c r="Q273" s="508"/>
      <c r="R273" s="508"/>
      <c r="S273" s="508"/>
      <c r="T273" s="508"/>
      <c r="U273" s="508"/>
      <c r="V273" s="508"/>
      <c r="W273" s="508"/>
      <c r="X273" s="508"/>
      <c r="Y273" s="508"/>
      <c r="Z273" s="508"/>
      <c r="AA273" s="508"/>
      <c r="AB273" s="508"/>
      <c r="AC273" s="508"/>
      <c r="AD273" s="508"/>
      <c r="AE273" s="508"/>
      <c r="AF273" s="508"/>
      <c r="AG273" s="508"/>
      <c r="AH273" s="508"/>
      <c r="AI273" s="508"/>
      <c r="AJ273" s="508"/>
      <c r="AK273" s="508"/>
      <c r="AL273" s="508"/>
      <c r="AM273" s="508"/>
      <c r="AN273" s="508"/>
      <c r="AO273" s="508"/>
      <c r="AP273" s="508"/>
      <c r="AQ273" s="508"/>
      <c r="AR273" s="508"/>
      <c r="AS273" s="508"/>
      <c r="AT273" s="508"/>
      <c r="AU273" s="508"/>
      <c r="AV273" s="508"/>
      <c r="AW273" s="508"/>
    </row>
    <row r="275" spans="1:49" ht="15" customHeight="1">
      <c r="A275" s="508" t="s">
        <v>237</v>
      </c>
      <c r="B275" s="508"/>
      <c r="C275" s="508"/>
      <c r="D275" s="508"/>
      <c r="E275" s="508"/>
      <c r="F275" s="508"/>
      <c r="G275" s="508"/>
      <c r="H275" s="508"/>
      <c r="I275" s="508"/>
      <c r="J275" s="508"/>
      <c r="K275" s="508"/>
      <c r="L275" s="508"/>
      <c r="M275" s="508"/>
      <c r="N275" s="508"/>
      <c r="O275" s="508"/>
      <c r="P275" s="508"/>
      <c r="Q275" s="508"/>
      <c r="R275" s="508"/>
      <c r="S275" s="508"/>
      <c r="T275" s="508"/>
      <c r="U275" s="508"/>
      <c r="V275" s="508"/>
      <c r="W275" s="508"/>
      <c r="X275" s="508"/>
      <c r="Y275" s="508"/>
      <c r="Z275" s="508"/>
      <c r="AA275" s="508"/>
      <c r="AB275" s="508"/>
      <c r="AC275" s="508"/>
      <c r="AD275" s="508"/>
      <c r="AE275" s="508"/>
      <c r="AF275" s="508"/>
      <c r="AG275" s="508"/>
      <c r="AH275" s="508"/>
      <c r="AI275" s="508"/>
      <c r="AJ275" s="508"/>
      <c r="AK275" s="508"/>
      <c r="AL275" s="508"/>
      <c r="AM275" s="508"/>
      <c r="AN275" s="508"/>
      <c r="AO275" s="508"/>
      <c r="AP275" s="508"/>
      <c r="AQ275" s="508"/>
      <c r="AR275" s="508"/>
      <c r="AS275" s="508"/>
      <c r="AT275" s="508"/>
      <c r="AU275" s="508"/>
      <c r="AV275" s="508"/>
      <c r="AW275" s="508"/>
    </row>
  </sheetData>
  <dataConsolidate/>
  <mergeCells count="671">
    <mergeCell ref="AR111:AW111"/>
    <mergeCell ref="AR112:AW112"/>
    <mergeCell ref="B106:AQ106"/>
    <mergeCell ref="B107:AQ107"/>
    <mergeCell ref="AM88:AO88"/>
    <mergeCell ref="AS89:AU89"/>
    <mergeCell ref="U70:AC70"/>
    <mergeCell ref="A57:AW57"/>
    <mergeCell ref="AP88:AR88"/>
    <mergeCell ref="A86:O86"/>
    <mergeCell ref="P86:T86"/>
    <mergeCell ref="U86:Y86"/>
    <mergeCell ref="Z86:AD86"/>
    <mergeCell ref="AE86:AH86"/>
    <mergeCell ref="AJ86:AL86"/>
    <mergeCell ref="AM86:AO86"/>
    <mergeCell ref="A85:O85"/>
    <mergeCell ref="A99:AV99"/>
    <mergeCell ref="A100:AV100"/>
    <mergeCell ref="A101:AV101"/>
    <mergeCell ref="A98:AV98"/>
    <mergeCell ref="AG158:AN158"/>
    <mergeCell ref="AR115:AW115"/>
    <mergeCell ref="A150:X150"/>
    <mergeCell ref="Y150:AF150"/>
    <mergeCell ref="AG150:AN150"/>
    <mergeCell ref="AO150:AW150"/>
    <mergeCell ref="U120:X120"/>
    <mergeCell ref="Y157:AF157"/>
    <mergeCell ref="AV120:AW122"/>
    <mergeCell ref="B108:AQ108"/>
    <mergeCell ref="B110:AQ110"/>
    <mergeCell ref="U121:X121"/>
    <mergeCell ref="U122:X122"/>
    <mergeCell ref="Y120:AD120"/>
    <mergeCell ref="AE120:AU120"/>
    <mergeCell ref="Y121:AD121"/>
    <mergeCell ref="AR106:AW106"/>
    <mergeCell ref="AR107:AW107"/>
    <mergeCell ref="AR108:AW108"/>
    <mergeCell ref="AR110:AW110"/>
    <mergeCell ref="A121:T121"/>
    <mergeCell ref="A122:T122"/>
    <mergeCell ref="A273:AW273"/>
    <mergeCell ref="A158:X158"/>
    <mergeCell ref="A166:X166"/>
    <mergeCell ref="Y166:AF166"/>
    <mergeCell ref="AG166:AN166"/>
    <mergeCell ref="Y158:AF158"/>
    <mergeCell ref="A225:AP226"/>
    <mergeCell ref="AQ226:AW226"/>
    <mergeCell ref="AQ231:AW231"/>
    <mergeCell ref="A230:AP231"/>
    <mergeCell ref="A232:AW232"/>
    <mergeCell ref="AQ230:AW230"/>
    <mergeCell ref="AQ225:AW225"/>
    <mergeCell ref="C250:V250"/>
    <mergeCell ref="A233:AW233"/>
    <mergeCell ref="A258:AW258"/>
    <mergeCell ref="W250:AD250"/>
    <mergeCell ref="AE180:AJ180"/>
    <mergeCell ref="AO162:AW162"/>
    <mergeCell ref="AO203:AW203"/>
    <mergeCell ref="A192:X192"/>
    <mergeCell ref="A264:Q268"/>
    <mergeCell ref="A257:AW257"/>
    <mergeCell ref="C251:V251"/>
    <mergeCell ref="A254:AW254"/>
    <mergeCell ref="A253:B253"/>
    <mergeCell ref="W251:AD251"/>
    <mergeCell ref="T264:AJ268"/>
    <mergeCell ref="A235:A248"/>
    <mergeCell ref="AL250:AW250"/>
    <mergeCell ref="AL251:AW251"/>
    <mergeCell ref="A251:B251"/>
    <mergeCell ref="B109:AQ109"/>
    <mergeCell ref="AR109:AW109"/>
    <mergeCell ref="B113:AQ113"/>
    <mergeCell ref="AR113:AW113"/>
    <mergeCell ref="B114:AQ114"/>
    <mergeCell ref="AR114:AW114"/>
    <mergeCell ref="A275:AW275"/>
    <mergeCell ref="B235:AT235"/>
    <mergeCell ref="B236:AT236"/>
    <mergeCell ref="B237:AT237"/>
    <mergeCell ref="B238:AT238"/>
    <mergeCell ref="B239:AT239"/>
    <mergeCell ref="B240:AT240"/>
    <mergeCell ref="B242:AT242"/>
    <mergeCell ref="AP241:AT241"/>
    <mergeCell ref="B243:AT243"/>
    <mergeCell ref="B244:AT244"/>
    <mergeCell ref="B245:AT245"/>
    <mergeCell ref="B247:AT247"/>
    <mergeCell ref="B246:AT246"/>
    <mergeCell ref="A269:Q270"/>
    <mergeCell ref="AL264:AW268"/>
    <mergeCell ref="AL269:AW270"/>
    <mergeCell ref="T269:AJ270"/>
    <mergeCell ref="A56:AW56"/>
    <mergeCell ref="Y51:AO51"/>
    <mergeCell ref="AD69:AL69"/>
    <mergeCell ref="AM67:AW67"/>
    <mergeCell ref="A58:AW65"/>
    <mergeCell ref="A46:Q46"/>
    <mergeCell ref="A48:Q48"/>
    <mergeCell ref="R51:X51"/>
    <mergeCell ref="AS81:AU81"/>
    <mergeCell ref="P81:T81"/>
    <mergeCell ref="Y53:AO53"/>
    <mergeCell ref="S53:X53"/>
    <mergeCell ref="AP53:AU53"/>
    <mergeCell ref="AJ11:AQ11"/>
    <mergeCell ref="AR11:AW11"/>
    <mergeCell ref="AJ13:AW14"/>
    <mergeCell ref="O27:X27"/>
    <mergeCell ref="O28:X28"/>
    <mergeCell ref="O29:X29"/>
    <mergeCell ref="O30:X30"/>
    <mergeCell ref="Y27:AA27"/>
    <mergeCell ref="Y28:AA28"/>
    <mergeCell ref="S13:AI13"/>
    <mergeCell ref="AJ15:AQ15"/>
    <mergeCell ref="S11:AI11"/>
    <mergeCell ref="S17:AI17"/>
    <mergeCell ref="S12:AI12"/>
    <mergeCell ref="S14:AI14"/>
    <mergeCell ref="A13:R13"/>
    <mergeCell ref="Y29:AA29"/>
    <mergeCell ref="Y30:AA30"/>
    <mergeCell ref="A25:AW25"/>
    <mergeCell ref="AJ18:AW21"/>
    <mergeCell ref="AJ22:AW22"/>
    <mergeCell ref="A19:AH22"/>
    <mergeCell ref="D29:N29"/>
    <mergeCell ref="D30:N30"/>
    <mergeCell ref="U81:Y81"/>
    <mergeCell ref="Z81:AD81"/>
    <mergeCell ref="AE81:AH81"/>
    <mergeCell ref="AJ81:AL81"/>
    <mergeCell ref="AM81:AO81"/>
    <mergeCell ref="AP81:AR81"/>
    <mergeCell ref="AJ82:AL83"/>
    <mergeCell ref="AM82:AO83"/>
    <mergeCell ref="AE85:AH85"/>
    <mergeCell ref="AJ85:AL85"/>
    <mergeCell ref="AM85:AO85"/>
    <mergeCell ref="AP82:AR83"/>
    <mergeCell ref="AO152:AW152"/>
    <mergeCell ref="Y149:AF149"/>
    <mergeCell ref="AG149:AN149"/>
    <mergeCell ref="AG152:AN152"/>
    <mergeCell ref="A151:AW151"/>
    <mergeCell ref="AO149:AW149"/>
    <mergeCell ref="AS85:AU85"/>
    <mergeCell ref="Y148:AF148"/>
    <mergeCell ref="AK138:AW138"/>
    <mergeCell ref="Y144:AF144"/>
    <mergeCell ref="AS86:AU86"/>
    <mergeCell ref="A87:O87"/>
    <mergeCell ref="P87:T87"/>
    <mergeCell ref="Y138:AJ138"/>
    <mergeCell ref="A142:AW142"/>
    <mergeCell ref="AN131:AT131"/>
    <mergeCell ref="AN133:AT133"/>
    <mergeCell ref="AN134:AT134"/>
    <mergeCell ref="B111:AQ111"/>
    <mergeCell ref="B112:AQ112"/>
    <mergeCell ref="B115:AQ115"/>
    <mergeCell ref="A124:AG124"/>
    <mergeCell ref="Y122:AD122"/>
    <mergeCell ref="AE121:AU121"/>
    <mergeCell ref="AO155:AW155"/>
    <mergeCell ref="A91:AP91"/>
    <mergeCell ref="AQ91:AW91"/>
    <mergeCell ref="AP86:AR86"/>
    <mergeCell ref="Z88:AD88"/>
    <mergeCell ref="A79:AW79"/>
    <mergeCell ref="A82:O83"/>
    <mergeCell ref="A154:X154"/>
    <mergeCell ref="A153:AW153"/>
    <mergeCell ref="A152:X152"/>
    <mergeCell ref="Y152:AF152"/>
    <mergeCell ref="Y154:AF154"/>
    <mergeCell ref="AG155:AN155"/>
    <mergeCell ref="AK137:AW137"/>
    <mergeCell ref="A137:X137"/>
    <mergeCell ref="W133:AD133"/>
    <mergeCell ref="AV82:AV83"/>
    <mergeCell ref="P82:T83"/>
    <mergeCell ref="U82:Y83"/>
    <mergeCell ref="Z82:AD83"/>
    <mergeCell ref="AE82:AH83"/>
    <mergeCell ref="AN135:AW135"/>
    <mergeCell ref="P85:T85"/>
    <mergeCell ref="U85:Y85"/>
    <mergeCell ref="C69:T69"/>
    <mergeCell ref="A71:B71"/>
    <mergeCell ref="P90:T90"/>
    <mergeCell ref="AG146:AN146"/>
    <mergeCell ref="Y147:AF147"/>
    <mergeCell ref="AG147:AN147"/>
    <mergeCell ref="AO147:AW147"/>
    <mergeCell ref="AE90:AH90"/>
    <mergeCell ref="AJ90:AL90"/>
    <mergeCell ref="AM90:AO90"/>
    <mergeCell ref="AP90:AR90"/>
    <mergeCell ref="AS90:AU90"/>
    <mergeCell ref="U89:Y89"/>
    <mergeCell ref="Z89:AD89"/>
    <mergeCell ref="AE89:AH89"/>
    <mergeCell ref="A129:AW129"/>
    <mergeCell ref="AM69:AT69"/>
    <mergeCell ref="A95:AW95"/>
    <mergeCell ref="AM73:AT73"/>
    <mergeCell ref="A76:T76"/>
    <mergeCell ref="AD73:AL73"/>
    <mergeCell ref="A75:B75"/>
    <mergeCell ref="AD76:AL76"/>
    <mergeCell ref="U73:AC73"/>
    <mergeCell ref="C67:T68"/>
    <mergeCell ref="U67:AC68"/>
    <mergeCell ref="AD67:AL68"/>
    <mergeCell ref="A67:B68"/>
    <mergeCell ref="A148:X148"/>
    <mergeCell ref="A140:X140"/>
    <mergeCell ref="A138:X138"/>
    <mergeCell ref="A139:X139"/>
    <mergeCell ref="Y146:AF146"/>
    <mergeCell ref="Y139:AJ139"/>
    <mergeCell ref="AK139:AW139"/>
    <mergeCell ref="Y140:AJ140"/>
    <mergeCell ref="AK140:AW140"/>
    <mergeCell ref="A141:AW141"/>
    <mergeCell ref="A144:X144"/>
    <mergeCell ref="A143:AW143"/>
    <mergeCell ref="AO146:AW146"/>
    <mergeCell ref="AO144:AW144"/>
    <mergeCell ref="AG144:AN144"/>
    <mergeCell ref="AG148:AN148"/>
    <mergeCell ref="AO148:AW148"/>
    <mergeCell ref="AP85:AR85"/>
    <mergeCell ref="AJ89:AL89"/>
    <mergeCell ref="A90:O90"/>
    <mergeCell ref="AG157:AN157"/>
    <mergeCell ref="AO160:AW160"/>
    <mergeCell ref="Y160:AF160"/>
    <mergeCell ref="A156:X156"/>
    <mergeCell ref="A157:X157"/>
    <mergeCell ref="A149:X149"/>
    <mergeCell ref="A147:X147"/>
    <mergeCell ref="A146:X146"/>
    <mergeCell ref="AS88:AU88"/>
    <mergeCell ref="A125:AG125"/>
    <mergeCell ref="A127:AW127"/>
    <mergeCell ref="A123:AW123"/>
    <mergeCell ref="A116:AW116"/>
    <mergeCell ref="A117:AW117"/>
    <mergeCell ref="A119:AW119"/>
    <mergeCell ref="A126:AG126"/>
    <mergeCell ref="U90:Y90"/>
    <mergeCell ref="Z90:AD90"/>
    <mergeCell ref="A88:O88"/>
    <mergeCell ref="AE88:AH88"/>
    <mergeCell ref="AJ88:AL88"/>
    <mergeCell ref="A89:O89"/>
    <mergeCell ref="P89:T89"/>
    <mergeCell ref="P88:T88"/>
    <mergeCell ref="A172:AN172"/>
    <mergeCell ref="A173:AN173"/>
    <mergeCell ref="AO172:AW172"/>
    <mergeCell ref="A164:X164"/>
    <mergeCell ref="Y164:AF164"/>
    <mergeCell ref="AG164:AN164"/>
    <mergeCell ref="AO164:AW164"/>
    <mergeCell ref="S177:X177"/>
    <mergeCell ref="AG165:AN165"/>
    <mergeCell ref="AO165:AW165"/>
    <mergeCell ref="A174:AW174"/>
    <mergeCell ref="AO170:AW170"/>
    <mergeCell ref="AO168:AW168"/>
    <mergeCell ref="A159:AW159"/>
    <mergeCell ref="A155:X155"/>
    <mergeCell ref="A160:X160"/>
    <mergeCell ref="Y156:AF156"/>
    <mergeCell ref="W252:AD252"/>
    <mergeCell ref="AE252:AK252"/>
    <mergeCell ref="AL252:AW252"/>
    <mergeCell ref="AL253:AW253"/>
    <mergeCell ref="AE253:AK253"/>
    <mergeCell ref="A205:AW205"/>
    <mergeCell ref="AO209:AW209"/>
    <mergeCell ref="A219:AN219"/>
    <mergeCell ref="A206:AW206"/>
    <mergeCell ref="C253:V253"/>
    <mergeCell ref="A252:B252"/>
    <mergeCell ref="C252:V252"/>
    <mergeCell ref="AE250:AK250"/>
    <mergeCell ref="Y200:AF200"/>
    <mergeCell ref="AG200:AN200"/>
    <mergeCell ref="A199:X199"/>
    <mergeCell ref="Y199:AF199"/>
    <mergeCell ref="AO219:AW219"/>
    <mergeCell ref="AO221:AW221"/>
    <mergeCell ref="A221:AN221"/>
    <mergeCell ref="A220:AN220"/>
    <mergeCell ref="AO213:AW213"/>
    <mergeCell ref="A213:AN213"/>
    <mergeCell ref="A208:AN208"/>
    <mergeCell ref="A202:AW202"/>
    <mergeCell ref="A203:AN203"/>
    <mergeCell ref="A201:X201"/>
    <mergeCell ref="Y201:AF201"/>
    <mergeCell ref="A204:AN204"/>
    <mergeCell ref="AO212:AW212"/>
    <mergeCell ref="AG199:AN199"/>
    <mergeCell ref="AO199:AW199"/>
    <mergeCell ref="A215:AN215"/>
    <mergeCell ref="AO215:AW215"/>
    <mergeCell ref="A200:X200"/>
    <mergeCell ref="AO200:AW200"/>
    <mergeCell ref="Y178:AD178"/>
    <mergeCell ref="A169:AW169"/>
    <mergeCell ref="A168:AN168"/>
    <mergeCell ref="AK184:AW184"/>
    <mergeCell ref="Y184:AD184"/>
    <mergeCell ref="AE184:AJ184"/>
    <mergeCell ref="Y180:AD180"/>
    <mergeCell ref="AG197:AN197"/>
    <mergeCell ref="AO197:AW197"/>
    <mergeCell ref="AO191:AW191"/>
    <mergeCell ref="Y191:AF191"/>
    <mergeCell ref="Y193:AF193"/>
    <mergeCell ref="AG193:AN193"/>
    <mergeCell ref="AO193:AW193"/>
    <mergeCell ref="A187:AW187"/>
    <mergeCell ref="AK182:AW182"/>
    <mergeCell ref="AK185:AW185"/>
    <mergeCell ref="AK186:AW186"/>
    <mergeCell ref="A263:AW263"/>
    <mergeCell ref="A261:AW261"/>
    <mergeCell ref="A234:AW234"/>
    <mergeCell ref="A222:AW222"/>
    <mergeCell ref="A223:AW223"/>
    <mergeCell ref="A227:AW227"/>
    <mergeCell ref="A249:AW249"/>
    <mergeCell ref="A250:B250"/>
    <mergeCell ref="A228:AW228"/>
    <mergeCell ref="AQ229:AW229"/>
    <mergeCell ref="A229:AP229"/>
    <mergeCell ref="A224:AW224"/>
    <mergeCell ref="B241:AO241"/>
    <mergeCell ref="W253:AD253"/>
    <mergeCell ref="A259:AW259"/>
    <mergeCell ref="A260:AW260"/>
    <mergeCell ref="A255:AW255"/>
    <mergeCell ref="A256:AW256"/>
    <mergeCell ref="AE251:AK251"/>
    <mergeCell ref="A2:AW2"/>
    <mergeCell ref="A10:R10"/>
    <mergeCell ref="A4:R4"/>
    <mergeCell ref="AJ10:AW10"/>
    <mergeCell ref="S4:AI4"/>
    <mergeCell ref="A5:R9"/>
    <mergeCell ref="AJ4:AW4"/>
    <mergeCell ref="S5:AI9"/>
    <mergeCell ref="S10:AI10"/>
    <mergeCell ref="A3:AW3"/>
    <mergeCell ref="AJ5:AW9"/>
    <mergeCell ref="Y155:AF155"/>
    <mergeCell ref="AG160:AN160"/>
    <mergeCell ref="AO157:AW157"/>
    <mergeCell ref="AG154:AN154"/>
    <mergeCell ref="AO154:AW154"/>
    <mergeCell ref="A145:AW145"/>
    <mergeCell ref="AG201:AN201"/>
    <mergeCell ref="AO201:AW201"/>
    <mergeCell ref="AK176:AW176"/>
    <mergeCell ref="A161:AW161"/>
    <mergeCell ref="A162:X162"/>
    <mergeCell ref="Y162:AF162"/>
    <mergeCell ref="AG191:AN191"/>
    <mergeCell ref="AG162:AN162"/>
    <mergeCell ref="Y176:AD176"/>
    <mergeCell ref="AE176:AJ176"/>
    <mergeCell ref="A175:AW175"/>
    <mergeCell ref="A197:X197"/>
    <mergeCell ref="Y197:AF197"/>
    <mergeCell ref="Y192:AF192"/>
    <mergeCell ref="AG192:AN192"/>
    <mergeCell ref="AO192:AW192"/>
    <mergeCell ref="A195:X195"/>
    <mergeCell ref="A184:X184"/>
    <mergeCell ref="Y195:AF195"/>
    <mergeCell ref="Y181:AD181"/>
    <mergeCell ref="Y182:AD182"/>
    <mergeCell ref="S185:X185"/>
    <mergeCell ref="A181:Q181"/>
    <mergeCell ref="AK180:AW180"/>
    <mergeCell ref="A183:AW183"/>
    <mergeCell ref="A170:AN170"/>
    <mergeCell ref="AO173:AW173"/>
    <mergeCell ref="S181:X181"/>
    <mergeCell ref="A179:AW179"/>
    <mergeCell ref="A171:AN171"/>
    <mergeCell ref="A188:AN188"/>
    <mergeCell ref="AG156:AN156"/>
    <mergeCell ref="AO156:AW156"/>
    <mergeCell ref="AG196:AN196"/>
    <mergeCell ref="A163:X163"/>
    <mergeCell ref="Y163:AF163"/>
    <mergeCell ref="AG163:AN163"/>
    <mergeCell ref="A165:X165"/>
    <mergeCell ref="AO163:AW163"/>
    <mergeCell ref="AO171:AW171"/>
    <mergeCell ref="S176:X176"/>
    <mergeCell ref="A176:Q176"/>
    <mergeCell ref="S178:X178"/>
    <mergeCell ref="A178:Q178"/>
    <mergeCell ref="AE177:AJ177"/>
    <mergeCell ref="AE178:AJ178"/>
    <mergeCell ref="Y177:AD177"/>
    <mergeCell ref="Y165:AF165"/>
    <mergeCell ref="A189:AW189"/>
    <mergeCell ref="A190:AW190"/>
    <mergeCell ref="A194:AW194"/>
    <mergeCell ref="AO195:AW195"/>
    <mergeCell ref="AO188:AW188"/>
    <mergeCell ref="A191:X191"/>
    <mergeCell ref="A55:Q55"/>
    <mergeCell ref="A198:AW198"/>
    <mergeCell ref="A193:X193"/>
    <mergeCell ref="AO196:AW196"/>
    <mergeCell ref="A196:X196"/>
    <mergeCell ref="Y196:AF196"/>
    <mergeCell ref="AG195:AN195"/>
    <mergeCell ref="AU131:AW131"/>
    <mergeCell ref="AO220:AW220"/>
    <mergeCell ref="A214:AW214"/>
    <mergeCell ref="A212:AN212"/>
    <mergeCell ref="A211:AN211"/>
    <mergeCell ref="A210:AW210"/>
    <mergeCell ref="AO204:AW204"/>
    <mergeCell ref="A209:AN209"/>
    <mergeCell ref="AO207:AW207"/>
    <mergeCell ref="AO208:AW208"/>
    <mergeCell ref="A216:AN216"/>
    <mergeCell ref="AO216:AW216"/>
    <mergeCell ref="A218:AW218"/>
    <mergeCell ref="AO211:AW211"/>
    <mergeCell ref="A217:AN217"/>
    <mergeCell ref="AO217:AW217"/>
    <mergeCell ref="A207:AN207"/>
    <mergeCell ref="A53:Q53"/>
    <mergeCell ref="Y55:AO55"/>
    <mergeCell ref="A11:Q12"/>
    <mergeCell ref="A14:R17"/>
    <mergeCell ref="A24:AH24"/>
    <mergeCell ref="AJ24:AT24"/>
    <mergeCell ref="AP46:AU46"/>
    <mergeCell ref="Y49:AO49"/>
    <mergeCell ref="Y50:AO50"/>
    <mergeCell ref="R41:AH43"/>
    <mergeCell ref="A41:Q43"/>
    <mergeCell ref="AJ12:AQ12"/>
    <mergeCell ref="AJ16:AW17"/>
    <mergeCell ref="AR12:AW12"/>
    <mergeCell ref="A27:C27"/>
    <mergeCell ref="A28:C28"/>
    <mergeCell ref="A29:C29"/>
    <mergeCell ref="A30:C30"/>
    <mergeCell ref="AR15:AY15"/>
    <mergeCell ref="AP55:AU55"/>
    <mergeCell ref="A51:Q51"/>
    <mergeCell ref="A52:Q52"/>
    <mergeCell ref="Y47:AO47"/>
    <mergeCell ref="A54:Q54"/>
    <mergeCell ref="AU24:AW24"/>
    <mergeCell ref="A26:X26"/>
    <mergeCell ref="Y26:AW26"/>
    <mergeCell ref="A47:Q47"/>
    <mergeCell ref="AI42:AW43"/>
    <mergeCell ref="S48:U48"/>
    <mergeCell ref="S49:U49"/>
    <mergeCell ref="S50:U50"/>
    <mergeCell ref="V48:X48"/>
    <mergeCell ref="V49:X49"/>
    <mergeCell ref="V50:X50"/>
    <mergeCell ref="AP47:AR47"/>
    <mergeCell ref="AP48:AR48"/>
    <mergeCell ref="AP49:AR49"/>
    <mergeCell ref="AP50:AR50"/>
    <mergeCell ref="Y46:AO46"/>
    <mergeCell ref="AN30:AW30"/>
    <mergeCell ref="A32:C32"/>
    <mergeCell ref="A33:C33"/>
    <mergeCell ref="A34:C34"/>
    <mergeCell ref="A35:C35"/>
    <mergeCell ref="D32:N32"/>
    <mergeCell ref="O32:X32"/>
    <mergeCell ref="O35:X35"/>
    <mergeCell ref="S16:AI16"/>
    <mergeCell ref="AH125:AO125"/>
    <mergeCell ref="AP125:AW125"/>
    <mergeCell ref="Y54:AO54"/>
    <mergeCell ref="U87:Y87"/>
    <mergeCell ref="Z87:AD87"/>
    <mergeCell ref="AE87:AH87"/>
    <mergeCell ref="AJ87:AL87"/>
    <mergeCell ref="AM87:AO87"/>
    <mergeCell ref="C73:T73"/>
    <mergeCell ref="U71:AC71"/>
    <mergeCell ref="A38:Q38"/>
    <mergeCell ref="A39:Q39"/>
    <mergeCell ref="A45:X45"/>
    <mergeCell ref="Y45:AW45"/>
    <mergeCell ref="R46:X46"/>
    <mergeCell ref="A93:AW93"/>
    <mergeCell ref="A49:Q49"/>
    <mergeCell ref="A50:Q50"/>
    <mergeCell ref="AP51:AU51"/>
    <mergeCell ref="AP52:AU52"/>
    <mergeCell ref="AP54:AU54"/>
    <mergeCell ref="AI39:AW39"/>
    <mergeCell ref="Y52:AO52"/>
    <mergeCell ref="R39:AH39"/>
    <mergeCell ref="R40:AH40"/>
    <mergeCell ref="C72:T72"/>
    <mergeCell ref="R52:X52"/>
    <mergeCell ref="R54:X54"/>
    <mergeCell ref="R55:X55"/>
    <mergeCell ref="A66:AW66"/>
    <mergeCell ref="AV46:AW55"/>
    <mergeCell ref="S47:U47"/>
    <mergeCell ref="V47:X47"/>
    <mergeCell ref="AS47:AU47"/>
    <mergeCell ref="AS48:AU48"/>
    <mergeCell ref="AS49:AU49"/>
    <mergeCell ref="Y48:AO48"/>
    <mergeCell ref="AS50:AU50"/>
    <mergeCell ref="AM70:AT70"/>
    <mergeCell ref="AM71:AT71"/>
    <mergeCell ref="AM72:AT72"/>
    <mergeCell ref="AM68:AT68"/>
    <mergeCell ref="U72:AC72"/>
    <mergeCell ref="AI41:AW41"/>
    <mergeCell ref="AU68:AW68"/>
    <mergeCell ref="A44:AW44"/>
    <mergeCell ref="AI40:AW40"/>
    <mergeCell ref="U74:AC74"/>
    <mergeCell ref="U75:AC75"/>
    <mergeCell ref="AM76:AT76"/>
    <mergeCell ref="C74:T74"/>
    <mergeCell ref="AD74:AL74"/>
    <mergeCell ref="A72:B72"/>
    <mergeCell ref="A73:B73"/>
    <mergeCell ref="A74:B74"/>
    <mergeCell ref="U76:AC76"/>
    <mergeCell ref="C75:T75"/>
    <mergeCell ref="AE131:AM131"/>
    <mergeCell ref="A130:AW130"/>
    <mergeCell ref="AM89:AO89"/>
    <mergeCell ref="AP89:AR89"/>
    <mergeCell ref="AW82:AW83"/>
    <mergeCell ref="AH126:AO126"/>
    <mergeCell ref="AP126:AW126"/>
    <mergeCell ref="AU133:AW133"/>
    <mergeCell ref="AU134:AW134"/>
    <mergeCell ref="AE132:AM134"/>
    <mergeCell ref="AS87:AU87"/>
    <mergeCell ref="Z85:AD85"/>
    <mergeCell ref="U88:Y88"/>
    <mergeCell ref="AP87:AR87"/>
    <mergeCell ref="A84:AW84"/>
    <mergeCell ref="W134:AD134"/>
    <mergeCell ref="AH124:AO124"/>
    <mergeCell ref="AP124:AW124"/>
    <mergeCell ref="AS82:AU83"/>
    <mergeCell ref="AE122:AU122"/>
    <mergeCell ref="AR104:AW104"/>
    <mergeCell ref="B104:AQ104"/>
    <mergeCell ref="B105:AQ105"/>
    <mergeCell ref="AR105:AW105"/>
    <mergeCell ref="R38:AH38"/>
    <mergeCell ref="AI38:AW38"/>
    <mergeCell ref="AB27:AM27"/>
    <mergeCell ref="AN27:AW27"/>
    <mergeCell ref="AB28:AM28"/>
    <mergeCell ref="AB29:AM29"/>
    <mergeCell ref="AB30:AM30"/>
    <mergeCell ref="AN28:AW28"/>
    <mergeCell ref="AN29:AW29"/>
    <mergeCell ref="A31:X31"/>
    <mergeCell ref="A37:AW37"/>
    <mergeCell ref="D27:N27"/>
    <mergeCell ref="D28:N28"/>
    <mergeCell ref="A36:AW36"/>
    <mergeCell ref="AA32:AL34"/>
    <mergeCell ref="AO32:AV34"/>
    <mergeCell ref="D33:N33"/>
    <mergeCell ref="O33:X33"/>
    <mergeCell ref="D34:N34"/>
    <mergeCell ref="O34:X34"/>
    <mergeCell ref="S182:X182"/>
    <mergeCell ref="A77:T77"/>
    <mergeCell ref="A81:O81"/>
    <mergeCell ref="A177:Q177"/>
    <mergeCell ref="O133:V133"/>
    <mergeCell ref="O132:V132"/>
    <mergeCell ref="U77:AO77"/>
    <mergeCell ref="A132:N132"/>
    <mergeCell ref="A133:N133"/>
    <mergeCell ref="A134:N134"/>
    <mergeCell ref="A131:N131"/>
    <mergeCell ref="A135:AM135"/>
    <mergeCell ref="O131:V131"/>
    <mergeCell ref="W131:AD131"/>
    <mergeCell ref="A128:AW128"/>
    <mergeCell ref="AN132:AT132"/>
    <mergeCell ref="AU132:AW132"/>
    <mergeCell ref="A180:X180"/>
    <mergeCell ref="O134:V134"/>
    <mergeCell ref="W132:AD132"/>
    <mergeCell ref="A136:AW136"/>
    <mergeCell ref="Y137:AJ137"/>
    <mergeCell ref="A167:AW167"/>
    <mergeCell ref="AK264:AK270"/>
    <mergeCell ref="S264:S270"/>
    <mergeCell ref="A118:AW118"/>
    <mergeCell ref="A94:AW94"/>
    <mergeCell ref="A97:AW97"/>
    <mergeCell ref="A96:AW96"/>
    <mergeCell ref="A103:AW103"/>
    <mergeCell ref="A102:AW102"/>
    <mergeCell ref="S186:X186"/>
    <mergeCell ref="Y185:AD185"/>
    <mergeCell ref="Y186:AD186"/>
    <mergeCell ref="AE185:AJ185"/>
    <mergeCell ref="AE186:AJ186"/>
    <mergeCell ref="A185:Q185"/>
    <mergeCell ref="A186:Q186"/>
    <mergeCell ref="AK177:AW177"/>
    <mergeCell ref="AK178:AW178"/>
    <mergeCell ref="AK181:AW181"/>
    <mergeCell ref="A182:Q182"/>
    <mergeCell ref="AE181:AJ181"/>
    <mergeCell ref="AE182:AJ182"/>
    <mergeCell ref="A1:AW1"/>
    <mergeCell ref="AU76:AW77"/>
    <mergeCell ref="AP77:AT77"/>
    <mergeCell ref="AM74:AT74"/>
    <mergeCell ref="AM75:AT75"/>
    <mergeCell ref="AU69:AW69"/>
    <mergeCell ref="AU70:AW70"/>
    <mergeCell ref="AU71:AW71"/>
    <mergeCell ref="AU72:AW72"/>
    <mergeCell ref="AU73:AW73"/>
    <mergeCell ref="AU74:AW74"/>
    <mergeCell ref="AU75:AW75"/>
    <mergeCell ref="D35:N35"/>
    <mergeCell ref="A40:Q40"/>
    <mergeCell ref="A18:AH18"/>
    <mergeCell ref="AD72:AL72"/>
    <mergeCell ref="AD75:AL75"/>
    <mergeCell ref="U69:AC69"/>
    <mergeCell ref="AD70:AL70"/>
    <mergeCell ref="C70:T70"/>
    <mergeCell ref="A69:B69"/>
    <mergeCell ref="A70:B70"/>
    <mergeCell ref="AD71:AL71"/>
    <mergeCell ref="C71:T71"/>
  </mergeCells>
  <dataValidations xWindow="703" yWindow="519" count="19">
    <dataValidation type="list" allowBlank="1" showInputMessage="1" showErrorMessage="1" sqref="AH125:AO126">
      <formula1>WYB</formula1>
    </dataValidation>
    <dataValidation allowBlank="1" showInputMessage="1" showErrorMessage="1" prompt="Wpisz długość z dokładnością do 1 m" sqref="AO207:AW208 AO215:AW216 AO211:AW212"/>
    <dataValidation allowBlank="1" showErrorMessage="1" prompt="Wpisz długość z dokładnością do 1 m" sqref="AO209:AW209 AO213:AW213 AO217:AW217"/>
    <dataValidation allowBlank="1" showInputMessage="1" showErrorMessage="1" prompt="Wpisz długość infrastruktury, po której odbywa się ruch rowerów poza jezdnią, z dokładnością do 1 m" sqref="Y192:AN192 Y196:AN196 Y200:AN200"/>
    <dataValidation allowBlank="1" showInputMessage="1" showErrorMessage="1" prompt="Wpisz długość pasa ruchu dla rowerów z dokładnością do 1 m" sqref="Y193:AN193 Y201:AN201 Y197:AN197"/>
    <dataValidation type="list" allowBlank="1" showInputMessage="1" showErrorMessage="1" sqref="AP125:AW126">
      <formula1>BRP</formula1>
    </dataValidation>
    <dataValidation type="list" allowBlank="1" showInputMessage="1" showErrorMessage="1" sqref="AU24:AW24 AQ229:AW230 AQ225:AW225 Y150:AN150 Y158:AN158 Y166:AN166 AW98:AW101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30 A35:A36"/>
    <dataValidation allowBlank="1" showInputMessage="1" showErrorMessage="1" prompt="Wpisz nr drogi w formacie:_x000a_0000N - dla drogi powiatowej_x000a_000000N - dla drogi gminnej" sqref="AX15:AY17 AR15:AW15"/>
    <dataValidation type="list" allowBlank="1" showInputMessage="1" showErrorMessage="1" prompt="Wybierz z listy" sqref="AJ15:AQ15">
      <formula1>GMINNA</formula1>
    </dataValidation>
    <dataValidation type="list" allowBlank="1" showInputMessage="1" showErrorMessage="1" sqref="O132:O134">
      <formula1>BPR</formula1>
    </dataValidation>
    <dataValidation type="list" allowBlank="1" showInputMessage="1" showErrorMessage="1" sqref="Y138:AJ140">
      <formula1>Mijanka</formula1>
    </dataValidation>
    <dataValidation type="list" allowBlank="1" showInputMessage="1" showErrorMessage="1" sqref="S178:X178 S182:X182 S186:X186">
      <formula1>PoboczeG</formula1>
    </dataValidation>
    <dataValidation type="list" allowBlank="1" showInputMessage="1" showErrorMessage="1" sqref="S177:X177 S181:X181 S185:X185">
      <formula1>PoboczeU</formula1>
    </dataValidation>
    <dataValidation type="list" allowBlank="1" showInputMessage="1" showErrorMessage="1" sqref="R54:X55 AP54:AU55 U121:X122">
      <formula1>TAK</formula1>
    </dataValidation>
    <dataValidation type="list" allowBlank="1" showInputMessage="1" showErrorMessage="1" sqref="Y121:AD121">
      <formula1>PWK</formula1>
    </dataValidation>
    <dataValidation type="list" allowBlank="1" showInputMessage="1" showErrorMessage="1" sqref="Y122:AD122">
      <formula1>GP</formula1>
    </dataValidation>
    <dataValidation type="list" allowBlank="1" showInputMessage="1" showErrorMessage="1" sqref="AN132:AT134">
      <formula1>Klasa</formula1>
    </dataValidation>
    <dataValidation type="list" allowBlank="1" showInputMessage="1" showErrorMessage="1" sqref="AK138:AW140">
      <formula1>Szerokosc1</formula1>
    </dataValidation>
  </dataValidations>
  <pageMargins left="0.47244094488188981" right="0.47244094488188981" top="0.47244094488188981" bottom="0.47244094488188981" header="0.31496062992125984" footer="0.31496062992125984"/>
  <pageSetup paperSize="9" scale="86" fitToHeight="0" orientation="landscape" r:id="rId1"/>
  <headerFooter>
    <oddHeader xml:space="preserve">&amp;C
</oddHeader>
  </headerFooter>
  <rowBreaks count="8" manualBreakCount="8">
    <brk id="36" max="48" man="1"/>
    <brk id="43" max="48" man="1"/>
    <brk id="83" max="48" man="1"/>
    <brk id="92" max="48" man="1"/>
    <brk id="158" max="48" man="1"/>
    <brk id="193" max="48" man="1"/>
    <brk id="213" max="48" man="1"/>
    <brk id="247" max="48" man="1"/>
  </rowBreaks>
  <extLst>
    <ext xmlns:x14="http://schemas.microsoft.com/office/spreadsheetml/2009/9/main" uri="{CCE6A557-97BC-4b89-ADB6-D9C93CAAB3DF}">
      <x14:dataValidations xmlns:xm="http://schemas.microsoft.com/office/excel/2006/main" xWindow="703" yWindow="519" count="2">
        <x14:dataValidation type="list" allowBlank="1" showInputMessage="1" showErrorMessage="1" prompt="Wybierz z listy">
          <x14:formula1>
            <xm:f>Arkusz1!$D$11:$D$12</xm:f>
          </x14:formula1>
          <xm:sqref>AJ12:AQ12</xm:sqref>
        </x14:dataValidation>
        <x14:dataValidation type="list" allowBlank="1" showInputMessage="1" showErrorMessage="1">
          <x14:formula1>
            <xm:f>Arkusz1!$D$11:$D$12</xm:f>
          </x14:formula1>
          <xm:sqref>W132:W134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G48"/>
  <sheetViews>
    <sheetView topLeftCell="B22" zoomScale="115" zoomScaleNormal="115" workbookViewId="0">
      <selection activeCell="E44" sqref="D44:E44"/>
    </sheetView>
  </sheetViews>
  <sheetFormatPr defaultRowHeight="14.25"/>
  <cols>
    <col min="2" max="2" width="132.875" customWidth="1"/>
    <col min="4" max="4" width="25.5" customWidth="1"/>
  </cols>
  <sheetData>
    <row r="2" spans="2:7" ht="15" thickBot="1">
      <c r="D2" t="s">
        <v>117</v>
      </c>
    </row>
    <row r="3" spans="2:7" ht="19.5" customHeight="1" thickBot="1">
      <c r="B3" s="77"/>
      <c r="D3" s="14" t="s">
        <v>43</v>
      </c>
    </row>
    <row r="4" spans="2:7" ht="19.5" customHeight="1" thickBot="1">
      <c r="B4" s="77" t="s">
        <v>78</v>
      </c>
      <c r="D4" s="14" t="s">
        <v>44</v>
      </c>
    </row>
    <row r="5" spans="2:7" ht="19.5" customHeight="1" thickBot="1">
      <c r="B5" s="77" t="s">
        <v>79</v>
      </c>
      <c r="D5" s="14" t="s">
        <v>178</v>
      </c>
    </row>
    <row r="6" spans="2:7" ht="19.5" customHeight="1" thickBot="1">
      <c r="B6" s="77" t="s">
        <v>80</v>
      </c>
      <c r="D6" t="s">
        <v>118</v>
      </c>
    </row>
    <row r="7" spans="2:7" ht="15" thickBot="1">
      <c r="B7" s="77" t="s">
        <v>81</v>
      </c>
      <c r="D7" s="14" t="s">
        <v>120</v>
      </c>
      <c r="E7" s="14"/>
    </row>
    <row r="8" spans="2:7" ht="18.75" customHeight="1" thickBot="1">
      <c r="B8" s="77" t="s">
        <v>82</v>
      </c>
      <c r="D8" s="14" t="s">
        <v>26</v>
      </c>
      <c r="E8" s="14"/>
    </row>
    <row r="9" spans="2:7" ht="19.5" customHeight="1" thickBot="1">
      <c r="B9" s="77" t="s">
        <v>83</v>
      </c>
      <c r="D9" s="14" t="s">
        <v>48</v>
      </c>
      <c r="E9" s="14"/>
    </row>
    <row r="10" spans="2:7" ht="19.5" customHeight="1" thickBot="1">
      <c r="B10" s="77" t="s">
        <v>84</v>
      </c>
      <c r="D10" t="s">
        <v>119</v>
      </c>
      <c r="E10" t="s">
        <v>218</v>
      </c>
      <c r="G10" t="s">
        <v>121</v>
      </c>
    </row>
    <row r="11" spans="2:7" ht="19.5" customHeight="1" thickBot="1">
      <c r="B11" s="77" t="s">
        <v>85</v>
      </c>
      <c r="D11" s="14" t="s">
        <v>45</v>
      </c>
      <c r="E11" s="14" t="s">
        <v>46</v>
      </c>
      <c r="G11" s="14" t="s">
        <v>45</v>
      </c>
    </row>
    <row r="12" spans="2:7" ht="19.5" customHeight="1" thickBot="1">
      <c r="B12" s="77" t="s">
        <v>86</v>
      </c>
      <c r="D12" s="14" t="s">
        <v>46</v>
      </c>
      <c r="E12" s="14" t="s">
        <v>47</v>
      </c>
      <c r="G12" s="14" t="s">
        <v>46</v>
      </c>
    </row>
    <row r="13" spans="2:7" ht="19.5" customHeight="1" thickBot="1">
      <c r="B13" s="78" t="s">
        <v>87</v>
      </c>
      <c r="D13" s="14" t="s">
        <v>47</v>
      </c>
      <c r="E13" s="82" t="s">
        <v>217</v>
      </c>
      <c r="G13" s="14"/>
    </row>
    <row r="14" spans="2:7">
      <c r="D14" s="82" t="s">
        <v>217</v>
      </c>
      <c r="G14" s="83"/>
    </row>
    <row r="15" spans="2:7">
      <c r="B15" s="50"/>
      <c r="D15" t="s">
        <v>122</v>
      </c>
    </row>
    <row r="16" spans="2:7">
      <c r="B16" s="50" t="s">
        <v>157</v>
      </c>
      <c r="D16" s="14" t="s">
        <v>121</v>
      </c>
    </row>
    <row r="17" spans="1:4" ht="15">
      <c r="B17" s="52" t="s">
        <v>163</v>
      </c>
      <c r="D17" s="14" t="s">
        <v>123</v>
      </c>
    </row>
    <row r="18" spans="1:4">
      <c r="B18" s="51" t="s">
        <v>160</v>
      </c>
      <c r="D18" s="14" t="s">
        <v>124</v>
      </c>
    </row>
    <row r="19" spans="1:4">
      <c r="B19" s="51" t="s">
        <v>161</v>
      </c>
      <c r="D19" s="14" t="s">
        <v>125</v>
      </c>
    </row>
    <row r="20" spans="1:4">
      <c r="B20" s="51" t="s">
        <v>162</v>
      </c>
      <c r="D20" s="14" t="s">
        <v>126</v>
      </c>
    </row>
    <row r="21" spans="1:4">
      <c r="B21" s="50"/>
    </row>
    <row r="22" spans="1:4">
      <c r="B22" s="50"/>
      <c r="D22" t="s">
        <v>128</v>
      </c>
    </row>
    <row r="23" spans="1:4">
      <c r="B23" s="50"/>
      <c r="D23" s="36" t="s">
        <v>131</v>
      </c>
    </row>
    <row r="24" spans="1:4">
      <c r="B24" s="50"/>
      <c r="D24" s="37" t="s">
        <v>129</v>
      </c>
    </row>
    <row r="25" spans="1:4" ht="15" thickBot="1">
      <c r="B25" s="50"/>
      <c r="D25" s="36" t="s">
        <v>130</v>
      </c>
    </row>
    <row r="26" spans="1:4" ht="16.5" thickBot="1">
      <c r="A26" t="s">
        <v>169</v>
      </c>
      <c r="B26" s="75" t="s">
        <v>188</v>
      </c>
    </row>
    <row r="27" spans="1:4" ht="16.5" thickBot="1">
      <c r="A27" t="s">
        <v>170</v>
      </c>
      <c r="B27" s="76" t="s">
        <v>189</v>
      </c>
    </row>
    <row r="28" spans="1:4" ht="16.5" thickBot="1">
      <c r="A28" t="s">
        <v>171</v>
      </c>
      <c r="B28" s="76" t="s">
        <v>190</v>
      </c>
      <c r="D28" s="38" t="s">
        <v>225</v>
      </c>
    </row>
    <row r="29" spans="1:4" ht="16.5" thickBot="1">
      <c r="A29" t="s">
        <v>180</v>
      </c>
      <c r="B29" s="76" t="s">
        <v>79</v>
      </c>
      <c r="D29" s="39" t="s">
        <v>224</v>
      </c>
    </row>
    <row r="30" spans="1:4" ht="16.5" thickBot="1">
      <c r="A30" t="s">
        <v>181</v>
      </c>
      <c r="B30" s="76" t="s">
        <v>80</v>
      </c>
      <c r="D30" s="39" t="s">
        <v>132</v>
      </c>
    </row>
    <row r="31" spans="1:4" ht="16.5" thickBot="1">
      <c r="A31" t="s">
        <v>182</v>
      </c>
      <c r="B31" s="76" t="s">
        <v>81</v>
      </c>
      <c r="D31" s="39" t="s">
        <v>133</v>
      </c>
    </row>
    <row r="32" spans="1:4" ht="16.5" thickBot="1">
      <c r="A32" t="s">
        <v>183</v>
      </c>
      <c r="B32" s="76" t="s">
        <v>191</v>
      </c>
      <c r="D32" s="40" t="s">
        <v>134</v>
      </c>
    </row>
    <row r="33" spans="1:4" ht="16.5" thickBot="1">
      <c r="A33" t="s">
        <v>184</v>
      </c>
      <c r="B33" s="76" t="s">
        <v>83</v>
      </c>
      <c r="D33" s="41" t="s">
        <v>135</v>
      </c>
    </row>
    <row r="34" spans="1:4" ht="16.5" thickBot="1">
      <c r="A34" t="s">
        <v>185</v>
      </c>
      <c r="B34" s="76" t="s">
        <v>84</v>
      </c>
      <c r="D34" s="41" t="s">
        <v>136</v>
      </c>
    </row>
    <row r="35" spans="1:4" ht="16.5" thickBot="1">
      <c r="A35" t="s">
        <v>186</v>
      </c>
      <c r="B35" s="76" t="s">
        <v>192</v>
      </c>
      <c r="D35" s="41" t="s">
        <v>137</v>
      </c>
    </row>
    <row r="36" spans="1:4" ht="15.6" customHeight="1" thickBot="1">
      <c r="A36" t="s">
        <v>187</v>
      </c>
      <c r="B36" s="76" t="s">
        <v>85</v>
      </c>
      <c r="D36" s="41" t="s">
        <v>138</v>
      </c>
    </row>
    <row r="38" spans="1:4" ht="15" thickBot="1">
      <c r="D38" s="42" t="s">
        <v>144</v>
      </c>
    </row>
    <row r="39" spans="1:4" ht="15" thickBot="1">
      <c r="D39" s="43" t="s">
        <v>140</v>
      </c>
    </row>
    <row r="40" spans="1:4" ht="15" thickBot="1">
      <c r="D40" s="44" t="s">
        <v>141</v>
      </c>
    </row>
    <row r="41" spans="1:4" ht="15" thickBot="1">
      <c r="D41" s="44" t="s">
        <v>142</v>
      </c>
    </row>
    <row r="42" spans="1:4" ht="15" thickBot="1">
      <c r="D42" s="44" t="s">
        <v>143</v>
      </c>
    </row>
    <row r="43" spans="1:4" ht="15" thickBot="1">
      <c r="D43" s="44" t="s">
        <v>138</v>
      </c>
    </row>
    <row r="44" spans="1:4">
      <c r="D44" s="41"/>
    </row>
    <row r="46" spans="1:4">
      <c r="D46" s="45" t="s">
        <v>146</v>
      </c>
    </row>
    <row r="47" spans="1:4" ht="17.25" thickBot="1">
      <c r="D47" s="44" t="s">
        <v>145</v>
      </c>
    </row>
    <row r="48" spans="1:4" ht="15" thickBot="1">
      <c r="D48" s="44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27</vt:i4>
      </vt:variant>
    </vt:vector>
  </HeadingPairs>
  <TitlesOfParts>
    <vt:vector size="29" baseType="lpstr">
      <vt:lpstr>BP-Wniosek</vt:lpstr>
      <vt:lpstr>Arkusz1</vt:lpstr>
      <vt:lpstr>BPR</vt:lpstr>
      <vt:lpstr>BRP</vt:lpstr>
      <vt:lpstr>GMINNA</vt:lpstr>
      <vt:lpstr>GP</vt:lpstr>
      <vt:lpstr>GPW</vt:lpstr>
      <vt:lpstr>GPWK</vt:lpstr>
      <vt:lpstr>GWP</vt:lpstr>
      <vt:lpstr>Klasa</vt:lpstr>
      <vt:lpstr>Kryterias</vt:lpstr>
      <vt:lpstr>Mijanka</vt:lpstr>
      <vt:lpstr>'BP-Wniosek'!Obszar_wydruku</vt:lpstr>
      <vt:lpstr>'BP-Wniosek'!OLE_LINK1</vt:lpstr>
      <vt:lpstr>Pobocze1</vt:lpstr>
      <vt:lpstr>PoboczeG</vt:lpstr>
      <vt:lpstr>PoboczeU</vt:lpstr>
      <vt:lpstr>POL</vt:lpstr>
      <vt:lpstr>POLA</vt:lpstr>
      <vt:lpstr>POLACZENIE</vt:lpstr>
      <vt:lpstr>PWK</vt:lpstr>
      <vt:lpstr>Ryzyko</vt:lpstr>
      <vt:lpstr>Szerokosc1</vt:lpstr>
      <vt:lpstr>Szerokość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2019-04-02T12:32:43Z</dcterms:modified>
</cp:coreProperties>
</file>